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ttps://tennesseetechuniversity.sharepoint.com/sites/DOMProject_a0fb77/Shared Documents/General/BOM Stuff/"/>
    </mc:Choice>
  </mc:AlternateContent>
  <xr:revisionPtr revIDLastSave="2" documentId="8_{B5ED362F-B5B9-4F5F-80E0-37B627BB584D}" xr6:coauthVersionLast="47" xr6:coauthVersionMax="47" xr10:uidLastSave="{C1293C4B-9BD7-40C1-8173-670491EB08B8}"/>
  <bookViews>
    <workbookView xWindow="-11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8" i="1"/>
  <c r="D39" i="1"/>
  <c r="D40" i="1"/>
  <c r="D41" i="1"/>
  <c r="D4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2" i="1"/>
  <c r="G3" i="1" l="1"/>
</calcChain>
</file>

<file path=xl/sharedStrings.xml><?xml version="1.0" encoding="utf-8"?>
<sst xmlns="http://schemas.openxmlformats.org/spreadsheetml/2006/main" count="64" uniqueCount="62">
  <si>
    <t>Part</t>
  </si>
  <si>
    <t>Quantity</t>
  </si>
  <si>
    <t xml:space="preserve">Price </t>
  </si>
  <si>
    <t>Total</t>
  </si>
  <si>
    <t>Link</t>
  </si>
  <si>
    <t>Door Latch</t>
  </si>
  <si>
    <t xml:space="preserve">https://www.mcmaster.com/1441A53/ </t>
  </si>
  <si>
    <t>Door Hinge</t>
  </si>
  <si>
    <t>https://www.mcmaster.com/1151A93/</t>
  </si>
  <si>
    <t>Wall Bracket</t>
  </si>
  <si>
    <t>https://www.mcmaster.com/1151A67/</t>
  </si>
  <si>
    <t>Rail Mount</t>
  </si>
  <si>
    <t xml:space="preserve">https://a.co/d/09tmCvcO </t>
  </si>
  <si>
    <t>3/8-16 Insert</t>
  </si>
  <si>
    <t>https://www.mcmaster.com/92105A201/</t>
  </si>
  <si>
    <t>1/4-20 Insert</t>
  </si>
  <si>
    <t xml:space="preserve">https://www.mcmaster.com/92105A208/ </t>
  </si>
  <si>
    <t>Strap</t>
  </si>
  <si>
    <t xml:space="preserve">https://a.co/d/0hyykY4D </t>
  </si>
  <si>
    <t>Matress</t>
  </si>
  <si>
    <t xml:space="preserve">https://a.co/d/06GaUHQE </t>
  </si>
  <si>
    <t>Legs</t>
  </si>
  <si>
    <t xml:space="preserve">https://www.mcmaster.com/62805K16/ </t>
  </si>
  <si>
    <t xml:space="preserve">1/4-20 Cariage bolt </t>
  </si>
  <si>
    <t>https://www.mcmaster.com/90185A544/</t>
  </si>
  <si>
    <t>1/4 Lag Screw</t>
  </si>
  <si>
    <t>https://a.co/d/018J8oq5</t>
  </si>
  <si>
    <t>1/4-20 Nylock</t>
  </si>
  <si>
    <t>https://www.mcmaster.com/90640A129/</t>
  </si>
  <si>
    <t>1/4-20 Pan Head</t>
  </si>
  <si>
    <t>https://www.mcmaster.com/90272A540/</t>
  </si>
  <si>
    <t>3/8-16 4in</t>
  </si>
  <si>
    <t xml:space="preserve">https://www.mcmaster.com/91255A618/ </t>
  </si>
  <si>
    <t>3/8-Washer</t>
  </si>
  <si>
    <t>https://www.mcmaster.com/94486A685/</t>
  </si>
  <si>
    <t>2 1/2 Wood Screw</t>
  </si>
  <si>
    <t>https://a.co/d/07XCzhBi</t>
  </si>
  <si>
    <t>1 5/8 Wood Screw</t>
  </si>
  <si>
    <t xml:space="preserve">https://a.co/d/0421en8s </t>
  </si>
  <si>
    <t>PLA</t>
  </si>
  <si>
    <t xml:space="preserve">https://a.co/d/04wiBKWz </t>
  </si>
  <si>
    <t>Sheets</t>
  </si>
  <si>
    <t xml:space="preserve">https://a.co/d/03RhYB4a </t>
  </si>
  <si>
    <t>Comforter</t>
  </si>
  <si>
    <t xml:space="preserve">https://a.co/d/0a2W95ql </t>
  </si>
  <si>
    <t>Weighted Blanket</t>
  </si>
  <si>
    <t xml:space="preserve">https://a.co/d/0ijhEfnL </t>
  </si>
  <si>
    <t>Plywood</t>
  </si>
  <si>
    <t>Columbia Forest Products 3/4 in. x 4 ft. x 8 ft. PureBond Birch Plywood 165921 - The Home Depot</t>
  </si>
  <si>
    <t>2x6</t>
  </si>
  <si>
    <t>2 in. x 6 in. x 8 ft. Premium SPF Dimensional Lumber 96032 - The Home Depot</t>
  </si>
  <si>
    <t>2x4</t>
  </si>
  <si>
    <t>2 in. x 4 in. x 96 in. #2 Premium Grade KD-HT Stud 058449 - The Home Depot</t>
  </si>
  <si>
    <t>4x4</t>
  </si>
  <si>
    <t>4 in. x 4 in. x 6 ft. #2 Ground Contact Southern Yellow Pine Pressure-Treated Wood Timber 288741 - The Home Depot</t>
  </si>
  <si>
    <t>1x4</t>
  </si>
  <si>
    <t xml:space="preserve">Paint </t>
  </si>
  <si>
    <t>Search Results for INTERIOR PAINT at The Home Depot</t>
  </si>
  <si>
    <t>Decrotive Paint</t>
  </si>
  <si>
    <t xml:space="preserve">https://a.co/d/08RaCysCM </t>
  </si>
  <si>
    <t>Camera</t>
  </si>
  <si>
    <t xml:space="preserve">https://a.co/d/0f7Kjrcu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</si>
</sst>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2" borderId="2" xfId="0" applyFill="1" applyBorder="1"/>
    <xf numFmtId="0" fontId="1" fillId="0" borderId="1" xfId="1" applyBorder="1"/>
    <xf numFmtId="0" fontId="1" fillId="0" borderId="4" xfId="1" applyBorder="1"/>
    <xf numFmtId="0" fontId="1" fillId="0" borderId="5" xfId="1" applyBorder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cmaster.com/62805K16/" TargetMode="External"/><Relationship Id="rId13" Type="http://schemas.openxmlformats.org/officeDocument/2006/relationships/hyperlink" Target="https://www.mcmaster.com/94486A685/" TargetMode="External"/><Relationship Id="rId18" Type="http://schemas.openxmlformats.org/officeDocument/2006/relationships/hyperlink" Target="https://a.co/d/0a2W95ql" TargetMode="External"/><Relationship Id="rId26" Type="http://schemas.openxmlformats.org/officeDocument/2006/relationships/hyperlink" Target="https://a.co/d/0f7Kjrcu" TargetMode="External"/><Relationship Id="rId3" Type="http://schemas.openxmlformats.org/officeDocument/2006/relationships/hyperlink" Target="https://a.co/d/09tmCvcO" TargetMode="External"/><Relationship Id="rId21" Type="http://schemas.openxmlformats.org/officeDocument/2006/relationships/hyperlink" Target="https://www.homedepot.com/p/2-in-x-6-in-x-8-ft-2-Premium-Grade-SPF-Dimensional-Lumber-96032/334216730" TargetMode="External"/><Relationship Id="rId7" Type="http://schemas.openxmlformats.org/officeDocument/2006/relationships/hyperlink" Target="https://a.co/d/06GaUHQE" TargetMode="External"/><Relationship Id="rId12" Type="http://schemas.openxmlformats.org/officeDocument/2006/relationships/hyperlink" Target="https://www.mcmaster.com/91255A618/" TargetMode="External"/><Relationship Id="rId17" Type="http://schemas.openxmlformats.org/officeDocument/2006/relationships/hyperlink" Target="https://a.co/d/03RhYB4a" TargetMode="External"/><Relationship Id="rId25" Type="http://schemas.openxmlformats.org/officeDocument/2006/relationships/hyperlink" Target="https://www.homedepot.com/s/INTERIOR%20PAINT?NCNI-5" TargetMode="External"/><Relationship Id="rId2" Type="http://schemas.openxmlformats.org/officeDocument/2006/relationships/hyperlink" Target="https://www.mcmaster.com/1151A67/" TargetMode="External"/><Relationship Id="rId16" Type="http://schemas.openxmlformats.org/officeDocument/2006/relationships/hyperlink" Target="https://a.co/d/04wiBKWz" TargetMode="External"/><Relationship Id="rId20" Type="http://schemas.openxmlformats.org/officeDocument/2006/relationships/hyperlink" Target="https://www.homedepot.com/p/Columbia-Forest-Products-3-4-in-x-4-ft-x-8-ft-PureBond-Birch-Plywood-165921/100077837" TargetMode="External"/><Relationship Id="rId1" Type="http://schemas.openxmlformats.org/officeDocument/2006/relationships/hyperlink" Target="https://www.mcmaster.com/1441A53/" TargetMode="External"/><Relationship Id="rId6" Type="http://schemas.openxmlformats.org/officeDocument/2006/relationships/hyperlink" Target="https://www.mcmaster.com/92105A208/" TargetMode="External"/><Relationship Id="rId11" Type="http://schemas.openxmlformats.org/officeDocument/2006/relationships/hyperlink" Target="https://www.mcmaster.com/90272A540/" TargetMode="External"/><Relationship Id="rId24" Type="http://schemas.openxmlformats.org/officeDocument/2006/relationships/hyperlink" Target="https://www.homedepot.com/p/4-in-x-4-in-x-6-ft-2-Ground-Contact-Southern-Yellow-Pine-Pressure-Treated-Wood-Timber-288741/301913683" TargetMode="External"/><Relationship Id="rId5" Type="http://schemas.openxmlformats.org/officeDocument/2006/relationships/hyperlink" Target="https://a.co/d/0hyykY4D" TargetMode="External"/><Relationship Id="rId15" Type="http://schemas.openxmlformats.org/officeDocument/2006/relationships/hyperlink" Target="https://a.co/d/0421en8s" TargetMode="External"/><Relationship Id="rId23" Type="http://schemas.openxmlformats.org/officeDocument/2006/relationships/hyperlink" Target="https://www.homedepot.com/p/4-in-x-4-in-x-6-ft-2-Ground-Contact-Southern-Yellow-Pine-Pressure-Treated-Wood-Timber-288741/301913683" TargetMode="External"/><Relationship Id="rId10" Type="http://schemas.openxmlformats.org/officeDocument/2006/relationships/hyperlink" Target="https://a.co/d/018J8oq5" TargetMode="External"/><Relationship Id="rId19" Type="http://schemas.openxmlformats.org/officeDocument/2006/relationships/hyperlink" Target="https://a.co/d/0ijhEfnL" TargetMode="External"/><Relationship Id="rId4" Type="http://schemas.openxmlformats.org/officeDocument/2006/relationships/hyperlink" Target="https://www.mcmaster.com/1151A93/" TargetMode="External"/><Relationship Id="rId9" Type="http://schemas.openxmlformats.org/officeDocument/2006/relationships/hyperlink" Target="https://www.mcmaster.com/90185A544/" TargetMode="External"/><Relationship Id="rId14" Type="http://schemas.openxmlformats.org/officeDocument/2006/relationships/hyperlink" Target="https://a.co/d/07XCzhBi" TargetMode="External"/><Relationship Id="rId22" Type="http://schemas.openxmlformats.org/officeDocument/2006/relationships/hyperlink" Target="https://www.homedepot.com/p/2-in-x-4-in-x-96-in-2-Premium-Grade-KD-HT-Stud-058449/312528776" TargetMode="External"/><Relationship Id="rId27" Type="http://schemas.openxmlformats.org/officeDocument/2006/relationships/hyperlink" Target="https://a.co/d/08RaCys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E34" sqref="E34"/>
    </sheetView>
  </sheetViews>
  <sheetFormatPr defaultRowHeight="14.45"/>
  <cols>
    <col min="1" max="1" width="17.28515625" style="1" bestFit="1" customWidth="1"/>
    <col min="2" max="4" width="8.7109375" style="1"/>
    <col min="5" max="5" width="99.5703125" style="1" bestFit="1" customWidth="1"/>
  </cols>
  <sheetData>
    <row r="1" spans="1:7" ht="1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>
      <c r="A2" s="1" t="s">
        <v>5</v>
      </c>
      <c r="B2" s="1">
        <v>2</v>
      </c>
      <c r="C2" s="1">
        <v>6.53</v>
      </c>
      <c r="D2" s="1">
        <f>B2*C2</f>
        <v>13.06</v>
      </c>
      <c r="E2" s="5" t="s">
        <v>6</v>
      </c>
      <c r="G2" s="4" t="s">
        <v>3</v>
      </c>
    </row>
    <row r="3" spans="1:7" ht="15" thickBot="1">
      <c r="A3" s="1" t="s">
        <v>7</v>
      </c>
      <c r="B3" s="1">
        <v>2</v>
      </c>
      <c r="C3" s="1">
        <v>23.03</v>
      </c>
      <c r="D3" s="1">
        <f t="shared" ref="D3:D42" si="0">B3*C3</f>
        <v>46.06</v>
      </c>
      <c r="E3" s="6" t="s">
        <v>8</v>
      </c>
      <c r="G3" s="3">
        <f>SUM(D:D)</f>
        <v>1617.08</v>
      </c>
    </row>
    <row r="4" spans="1:7">
      <c r="A4" s="1" t="s">
        <v>9</v>
      </c>
      <c r="B4" s="1">
        <v>12</v>
      </c>
      <c r="C4" s="1">
        <v>6.95</v>
      </c>
      <c r="D4" s="1">
        <f t="shared" si="0"/>
        <v>83.4</v>
      </c>
      <c r="E4" s="5" t="s">
        <v>10</v>
      </c>
    </row>
    <row r="5" spans="1:7">
      <c r="A5" s="1" t="s">
        <v>11</v>
      </c>
      <c r="B5" s="1">
        <v>2</v>
      </c>
      <c r="C5" s="1">
        <v>19.989999999999998</v>
      </c>
      <c r="D5" s="1">
        <f t="shared" si="0"/>
        <v>39.979999999999997</v>
      </c>
      <c r="E5" s="5" t="s">
        <v>12</v>
      </c>
    </row>
    <row r="6" spans="1:7">
      <c r="A6" s="1" t="s">
        <v>13</v>
      </c>
      <c r="B6" s="1">
        <v>2</v>
      </c>
      <c r="C6" s="1">
        <v>15.64</v>
      </c>
      <c r="D6" s="1">
        <f t="shared" si="0"/>
        <v>31.28</v>
      </c>
      <c r="E6" s="6" t="s">
        <v>14</v>
      </c>
    </row>
    <row r="7" spans="1:7">
      <c r="A7" s="1" t="s">
        <v>15</v>
      </c>
      <c r="B7" s="1">
        <v>1</v>
      </c>
      <c r="C7" s="1">
        <v>6.67</v>
      </c>
      <c r="D7" s="1">
        <f t="shared" si="0"/>
        <v>6.67</v>
      </c>
      <c r="E7" s="5" t="s">
        <v>16</v>
      </c>
    </row>
    <row r="8" spans="1:7">
      <c r="A8" s="1" t="s">
        <v>17</v>
      </c>
      <c r="B8" s="1">
        <v>1</v>
      </c>
      <c r="C8" s="1">
        <v>25.22</v>
      </c>
      <c r="D8" s="1">
        <f t="shared" si="0"/>
        <v>25.22</v>
      </c>
      <c r="E8" s="5" t="s">
        <v>18</v>
      </c>
    </row>
    <row r="9" spans="1:7">
      <c r="A9" s="1" t="s">
        <v>19</v>
      </c>
      <c r="B9" s="1">
        <v>1</v>
      </c>
      <c r="C9" s="1">
        <v>179.99</v>
      </c>
      <c r="D9" s="1">
        <f t="shared" si="0"/>
        <v>179.99</v>
      </c>
      <c r="E9" s="5" t="s">
        <v>20</v>
      </c>
    </row>
    <row r="10" spans="1:7">
      <c r="A10" s="1" t="s">
        <v>21</v>
      </c>
      <c r="B10" s="1">
        <v>5</v>
      </c>
      <c r="C10" s="1">
        <v>7.21</v>
      </c>
      <c r="D10" s="1">
        <f t="shared" si="0"/>
        <v>36.049999999999997</v>
      </c>
      <c r="E10" s="5" t="s">
        <v>22</v>
      </c>
    </row>
    <row r="11" spans="1:7">
      <c r="A11" s="1" t="s">
        <v>23</v>
      </c>
      <c r="B11" s="1">
        <v>1</v>
      </c>
      <c r="C11" s="1">
        <v>11.5</v>
      </c>
      <c r="D11" s="1">
        <f t="shared" si="0"/>
        <v>11.5</v>
      </c>
      <c r="E11" s="5" t="s">
        <v>24</v>
      </c>
    </row>
    <row r="12" spans="1:7">
      <c r="A12" s="1" t="s">
        <v>25</v>
      </c>
      <c r="B12" s="1">
        <v>1</v>
      </c>
      <c r="C12" s="1">
        <v>12.99</v>
      </c>
      <c r="D12" s="1">
        <f t="shared" si="0"/>
        <v>12.99</v>
      </c>
      <c r="E12" s="5" t="s">
        <v>26</v>
      </c>
    </row>
    <row r="13" spans="1:7">
      <c r="A13" s="1" t="s">
        <v>27</v>
      </c>
      <c r="B13" s="1">
        <v>1</v>
      </c>
      <c r="C13" s="1">
        <v>5.34</v>
      </c>
      <c r="D13" s="1">
        <f t="shared" si="0"/>
        <v>5.34</v>
      </c>
      <c r="E13" s="6" t="s">
        <v>28</v>
      </c>
    </row>
    <row r="14" spans="1:7">
      <c r="A14" s="1" t="s">
        <v>29</v>
      </c>
      <c r="B14" s="1">
        <v>1</v>
      </c>
      <c r="C14" s="1">
        <v>14.46</v>
      </c>
      <c r="D14" s="1">
        <f t="shared" si="0"/>
        <v>14.46</v>
      </c>
      <c r="E14" s="5" t="s">
        <v>30</v>
      </c>
    </row>
    <row r="15" spans="1:7">
      <c r="A15" s="1" t="s">
        <v>31</v>
      </c>
      <c r="B15" s="1">
        <v>3</v>
      </c>
      <c r="C15" s="1">
        <v>15.55</v>
      </c>
      <c r="D15" s="1">
        <f t="shared" si="0"/>
        <v>46.650000000000006</v>
      </c>
      <c r="E15" s="5" t="s">
        <v>32</v>
      </c>
    </row>
    <row r="16" spans="1:7">
      <c r="A16" s="1" t="s">
        <v>33</v>
      </c>
      <c r="B16" s="1">
        <v>1</v>
      </c>
      <c r="C16" s="1">
        <v>4.63</v>
      </c>
      <c r="D16" s="1">
        <f t="shared" si="0"/>
        <v>4.63</v>
      </c>
      <c r="E16" s="5" t="s">
        <v>34</v>
      </c>
    </row>
    <row r="17" spans="1:5">
      <c r="A17" s="1" t="s">
        <v>35</v>
      </c>
      <c r="B17" s="1">
        <v>1</v>
      </c>
      <c r="C17" s="1">
        <v>7.6</v>
      </c>
      <c r="D17" s="1">
        <f t="shared" si="0"/>
        <v>7.6</v>
      </c>
      <c r="E17" s="5" t="s">
        <v>36</v>
      </c>
    </row>
    <row r="18" spans="1:5">
      <c r="A18" s="1" t="s">
        <v>37</v>
      </c>
      <c r="B18" s="1">
        <v>1</v>
      </c>
      <c r="C18" s="1">
        <v>10.98</v>
      </c>
      <c r="D18" s="1">
        <f t="shared" si="0"/>
        <v>10.98</v>
      </c>
      <c r="E18" s="5" t="s">
        <v>38</v>
      </c>
    </row>
    <row r="19" spans="1:5">
      <c r="A19" s="1" t="s">
        <v>39</v>
      </c>
      <c r="B19" s="1">
        <v>1</v>
      </c>
      <c r="C19" s="1">
        <v>13.99</v>
      </c>
      <c r="D19" s="1">
        <f t="shared" si="0"/>
        <v>13.99</v>
      </c>
      <c r="E19" s="5" t="s">
        <v>40</v>
      </c>
    </row>
    <row r="20" spans="1:5">
      <c r="A20" s="1" t="s">
        <v>41</v>
      </c>
      <c r="B20" s="1">
        <v>1</v>
      </c>
      <c r="C20" s="1">
        <v>21.99</v>
      </c>
      <c r="D20" s="1">
        <f t="shared" si="0"/>
        <v>21.99</v>
      </c>
      <c r="E20" s="5" t="s">
        <v>42</v>
      </c>
    </row>
    <row r="21" spans="1:5">
      <c r="A21" s="1" t="s">
        <v>43</v>
      </c>
      <c r="B21" s="1">
        <v>1</v>
      </c>
      <c r="C21" s="1">
        <v>49.99</v>
      </c>
      <c r="D21" s="1">
        <f t="shared" si="0"/>
        <v>49.99</v>
      </c>
      <c r="E21" s="5" t="s">
        <v>44</v>
      </c>
    </row>
    <row r="22" spans="1:5">
      <c r="A22" s="1" t="s">
        <v>45</v>
      </c>
      <c r="B22" s="1">
        <v>1</v>
      </c>
      <c r="C22" s="1">
        <v>35.99</v>
      </c>
      <c r="D22" s="1">
        <f t="shared" si="0"/>
        <v>35.99</v>
      </c>
      <c r="E22" s="5" t="s">
        <v>46</v>
      </c>
    </row>
    <row r="23" spans="1:5">
      <c r="A23" s="1" t="s">
        <v>47</v>
      </c>
      <c r="B23" s="1">
        <v>6</v>
      </c>
      <c r="C23" s="1">
        <v>84.62</v>
      </c>
      <c r="D23" s="1">
        <f t="shared" si="0"/>
        <v>507.72</v>
      </c>
      <c r="E23" s="7" t="s">
        <v>48</v>
      </c>
    </row>
    <row r="24" spans="1:5">
      <c r="A24" s="1" t="s">
        <v>49</v>
      </c>
      <c r="B24" s="1">
        <v>9</v>
      </c>
      <c r="C24" s="1">
        <v>9.42</v>
      </c>
      <c r="D24" s="1">
        <f t="shared" si="0"/>
        <v>84.78</v>
      </c>
      <c r="E24" s="7" t="s">
        <v>50</v>
      </c>
    </row>
    <row r="25" spans="1:5">
      <c r="A25" s="1" t="s">
        <v>51</v>
      </c>
      <c r="B25" s="1">
        <v>5</v>
      </c>
      <c r="C25" s="1">
        <v>4.25</v>
      </c>
      <c r="D25" s="1">
        <f t="shared" si="0"/>
        <v>21.25</v>
      </c>
      <c r="E25" s="7" t="s">
        <v>52</v>
      </c>
    </row>
    <row r="26" spans="1:5">
      <c r="A26" s="1" t="s">
        <v>53</v>
      </c>
      <c r="B26" s="1">
        <v>4</v>
      </c>
      <c r="C26" s="1">
        <v>7.98</v>
      </c>
      <c r="D26" s="1">
        <f t="shared" si="0"/>
        <v>31.92</v>
      </c>
      <c r="E26" s="7" t="s">
        <v>54</v>
      </c>
    </row>
    <row r="27" spans="1:5">
      <c r="A27" s="1" t="s">
        <v>55</v>
      </c>
      <c r="B27" s="1">
        <v>13</v>
      </c>
      <c r="C27" s="1">
        <v>6.97</v>
      </c>
      <c r="D27" s="1">
        <f t="shared" si="0"/>
        <v>90.61</v>
      </c>
      <c r="E27" s="5" t="s">
        <v>54</v>
      </c>
    </row>
    <row r="28" spans="1:5">
      <c r="A28" s="1" t="s">
        <v>56</v>
      </c>
      <c r="B28" s="1">
        <v>2</v>
      </c>
      <c r="C28" s="1">
        <v>52</v>
      </c>
      <c r="D28" s="1">
        <f t="shared" si="0"/>
        <v>104</v>
      </c>
      <c r="E28" s="8" t="s">
        <v>57</v>
      </c>
    </row>
    <row r="29" spans="1:5">
      <c r="A29" s="1" t="s">
        <v>58</v>
      </c>
      <c r="B29" s="1">
        <v>1</v>
      </c>
      <c r="C29" s="1">
        <v>32.99</v>
      </c>
      <c r="D29" s="1">
        <f t="shared" si="0"/>
        <v>32.99</v>
      </c>
      <c r="E29" s="5" t="s">
        <v>59</v>
      </c>
    </row>
    <row r="30" spans="1:5">
      <c r="A30" s="1" t="s">
        <v>60</v>
      </c>
      <c r="B30" s="1">
        <v>1</v>
      </c>
      <c r="C30" s="1">
        <v>45.99</v>
      </c>
      <c r="D30" s="1">
        <f t="shared" si="0"/>
        <v>45.99</v>
      </c>
      <c r="E30" s="5" t="s">
        <v>61</v>
      </c>
    </row>
    <row r="31" spans="1:5">
      <c r="D31" s="1">
        <f t="shared" si="0"/>
        <v>0</v>
      </c>
    </row>
    <row r="32" spans="1:5">
      <c r="D32" s="1">
        <f t="shared" si="0"/>
        <v>0</v>
      </c>
    </row>
    <row r="33" spans="4:4">
      <c r="D33" s="1">
        <f t="shared" si="0"/>
        <v>0</v>
      </c>
    </row>
    <row r="34" spans="4:4">
      <c r="D34" s="1">
        <f t="shared" si="0"/>
        <v>0</v>
      </c>
    </row>
    <row r="35" spans="4:4">
      <c r="D35" s="1">
        <f t="shared" si="0"/>
        <v>0</v>
      </c>
    </row>
    <row r="36" spans="4:4">
      <c r="D36" s="1">
        <f t="shared" si="0"/>
        <v>0</v>
      </c>
    </row>
    <row r="37" spans="4:4">
      <c r="D37" s="1">
        <f t="shared" si="0"/>
        <v>0</v>
      </c>
    </row>
    <row r="38" spans="4:4">
      <c r="D38" s="1">
        <f t="shared" si="0"/>
        <v>0</v>
      </c>
    </row>
    <row r="39" spans="4:4">
      <c r="D39" s="1">
        <f t="shared" si="0"/>
        <v>0</v>
      </c>
    </row>
    <row r="40" spans="4:4">
      <c r="D40" s="1">
        <f t="shared" si="0"/>
        <v>0</v>
      </c>
    </row>
    <row r="41" spans="4:4">
      <c r="D41" s="1">
        <f t="shared" si="0"/>
        <v>0</v>
      </c>
    </row>
    <row r="42" spans="4:4">
      <c r="D42" s="1">
        <f t="shared" si="0"/>
        <v>0</v>
      </c>
    </row>
  </sheetData>
  <hyperlinks>
    <hyperlink ref="E2" r:id="rId1" xr:uid="{B494E67B-6641-43A4-8CA0-333BBBFF9153}"/>
    <hyperlink ref="E4" r:id="rId2" xr:uid="{B6DBA8F5-217D-4390-AC6B-B7F383C7F182}"/>
    <hyperlink ref="E5" r:id="rId3" xr:uid="{B2646F1B-27C6-47A5-94A2-4EF043F17490}"/>
    <hyperlink ref="E3" r:id="rId4" xr:uid="{B5E5AF78-24A0-4731-BCE3-7AD3D5F7FED3}"/>
    <hyperlink ref="E8" r:id="rId5" xr:uid="{6BB14B81-7F8B-4E1F-81C4-EB53129CC8B3}"/>
    <hyperlink ref="E7" r:id="rId6" xr:uid="{FC22CA97-76F5-4ACC-9269-084EB857896C}"/>
    <hyperlink ref="E9" r:id="rId7" xr:uid="{B07D73F7-2B85-4B75-BA0F-F8D95EAEF101}"/>
    <hyperlink ref="E10" r:id="rId8" xr:uid="{0E0699DB-0A0B-4FBF-869A-26A6ED4701DB}"/>
    <hyperlink ref="E11" r:id="rId9" xr:uid="{D605B81F-7222-4B3B-B530-42FB9F37B4B8}"/>
    <hyperlink ref="E12" r:id="rId10" xr:uid="{01F90F49-CBC8-480D-AFD8-E620358F51AB}"/>
    <hyperlink ref="E14" r:id="rId11" xr:uid="{F35396BC-8E9B-4866-9DAB-DCC7EF224DE6}"/>
    <hyperlink ref="E15" r:id="rId12" xr:uid="{20A47563-D032-4CB1-A520-0B7AEBA7760C}"/>
    <hyperlink ref="E16" r:id="rId13" xr:uid="{531361B4-CC6A-491A-9E95-6DAE4796D4C2}"/>
    <hyperlink ref="E17" r:id="rId14" xr:uid="{C0998DB3-3DC1-4820-B760-2CF7060A7F9F}"/>
    <hyperlink ref="E18" r:id="rId15" xr:uid="{D8D61B7F-DC9C-4970-9DC2-707CD14D61FE}"/>
    <hyperlink ref="E19" r:id="rId16" xr:uid="{6D85EEBB-9594-4CB3-8366-EE3283C0620B}"/>
    <hyperlink ref="E20" r:id="rId17" xr:uid="{3AE92D6F-08D2-4668-9C15-D84E3B1E38EF}"/>
    <hyperlink ref="E21" r:id="rId18" xr:uid="{076007DE-7DC2-4772-B37C-AE40AD3A642D}"/>
    <hyperlink ref="E22" r:id="rId19" xr:uid="{0D9A901F-A028-4120-BCC9-C498785C5D0C}"/>
    <hyperlink ref="E23" r:id="rId20" display="https://www.homedepot.com/p/Columbia-Forest-Products-3-4-in-x-4-ft-x-8-ft-PureBond-Birch-Plywood-165921/100077837" xr:uid="{AC929E41-5F6B-4267-9A89-E99C2CF14A5E}"/>
    <hyperlink ref="E24" r:id="rId21" display="https://www.homedepot.com/p/2-in-x-6-in-x-8-ft-2-Premium-Grade-SPF-Dimensional-Lumber-96032/334216730" xr:uid="{8A1C5D18-4868-4B30-BC46-9FA64336CAC8}"/>
    <hyperlink ref="E25" r:id="rId22" display="https://www.homedepot.com/p/2-in-x-4-in-x-96-in-2-Premium-Grade-KD-HT-Stud-058449/312528776" xr:uid="{7EBC1332-5653-4379-8E9B-C770C8B16A72}"/>
    <hyperlink ref="E26" r:id="rId23" display="https://www.homedepot.com/p/4-in-x-4-in-x-6-ft-2-Ground-Contact-Southern-Yellow-Pine-Pressure-Treated-Wood-Timber-288741/301913683" xr:uid="{CA2E815D-9204-40BF-A142-5A3E7244C195}"/>
    <hyperlink ref="E27" r:id="rId24" display="https://www.homedepot.com/p/4-in-x-4-in-x-6-ft-2-Ground-Contact-Southern-Yellow-Pine-Pressure-Treated-Wood-Timber-288741/301913683" xr:uid="{A0EF0C1E-72CB-49CF-8AA3-919682DB913D}"/>
    <hyperlink ref="E28" r:id="rId25" display="https://www.homedepot.com/s/INTERIOR PAINT?NCNI-5" xr:uid="{3F73BDCC-9530-44AF-BC0E-08D34654DCC7}"/>
    <hyperlink ref="E30" r:id="rId26" xr:uid="{35D71240-A9B3-4098-9786-FC18236F6DE5}"/>
    <hyperlink ref="E29" r:id="rId27" xr:uid="{B3913775-E340-4332-96D0-1AC47FD2551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BA04DC1BDA204985BA801929C53785" ma:contentTypeVersion="9" ma:contentTypeDescription="Create a new document." ma:contentTypeScope="" ma:versionID="8b824d01b2a5b96394b5b4729f3106dd">
  <xsd:schema xmlns:xsd="http://www.w3.org/2001/XMLSchema" xmlns:xs="http://www.w3.org/2001/XMLSchema" xmlns:p="http://schemas.microsoft.com/office/2006/metadata/properties" xmlns:ns2="47a50c9c-2fa7-4f09-94d2-861703b9aaf9" xmlns:ns3="0f91204e-e6ab-4f14-8af9-cab8f4c77a4c" targetNamespace="http://schemas.microsoft.com/office/2006/metadata/properties" ma:root="true" ma:fieldsID="fab7b30e279b583512dfc9b3c10589ef" ns2:_="" ns3:_="">
    <xsd:import namespace="47a50c9c-2fa7-4f09-94d2-861703b9aaf9"/>
    <xsd:import namespace="0f91204e-e6ab-4f14-8af9-cab8f4c77a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50c9c-2fa7-4f09-94d2-861703b9a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c41815-f866-473a-a3ba-291165dbb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1204e-e6ab-4f14-8af9-cab8f4c77a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ae16e0-76db-4b54-8488-55e4b3b6bcda}" ma:internalName="TaxCatchAll" ma:showField="CatchAllData" ma:web="0f91204e-e6ab-4f14-8af9-cab8f4c77a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91204e-e6ab-4f14-8af9-cab8f4c77a4c" xsi:nil="true"/>
    <lcf76f155ced4ddcb4097134ff3c332f xmlns="47a50c9c-2fa7-4f09-94d2-861703b9aa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352B5B-668E-4ED7-A529-A3363D947066}"/>
</file>

<file path=customXml/itemProps2.xml><?xml version="1.0" encoding="utf-8"?>
<ds:datastoreItem xmlns:ds="http://schemas.openxmlformats.org/officeDocument/2006/customXml" ds:itemID="{A6296C65-3FCE-4271-B0FA-59D89EDBFD07}"/>
</file>

<file path=customXml/itemProps3.xml><?xml version="1.0" encoding="utf-8"?>
<ds:datastoreItem xmlns:ds="http://schemas.openxmlformats.org/officeDocument/2006/customXml" ds:itemID="{381BC60E-35E4-42CE-B24B-73550AA68B5C}"/>
</file>

<file path=docMetadata/LabelInfo.xml><?xml version="1.0" encoding="utf-8"?>
<clbl:labelList xmlns:clbl="http://schemas.microsoft.com/office/2020/mipLabelMetadata">
  <clbl:label id="{66fecaf8-3dc0-4d2c-b8b8-eff0ddea46f0}" enabled="0" method="" siteId="{66fecaf8-3dc0-4d2c-b8b8-eff0ddea46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Blackwell, Jacob (jablackwel42)</dc:creator>
  <cp:keywords/>
  <dc:description/>
  <cp:lastModifiedBy>Badger, Evan (erbadger42)</cp:lastModifiedBy>
  <cp:revision/>
  <dcterms:created xsi:type="dcterms:W3CDTF">2015-06-05T18:17:20Z</dcterms:created>
  <dcterms:modified xsi:type="dcterms:W3CDTF">2026-10-21T14:21:22Z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0x010100A7BA04DC1BDA204985BA801929C53785</vt:lpwstr>
  </property>
  <property fmtid="{D5CDD505-2E9C-101B-9397-08002B2CF9AE}" pid="3" name="MediaServiceImageTags">
    <vt:lpwstr/>
  </property>
</Properties>
</file>