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6330B2EFEDF4A6C/Documents/Homework Files/"/>
    </mc:Choice>
  </mc:AlternateContent>
  <xr:revisionPtr revIDLastSave="251" documentId="8_{1FA3F6D1-CC90-4459-8BA2-E093C0442066}" xr6:coauthVersionLast="47" xr6:coauthVersionMax="47" xr10:uidLastSave="{391C7C86-6A2D-4DCC-A801-74947FE1197F}"/>
  <bookViews>
    <workbookView xWindow="2520" yWindow="4455" windowWidth="28800" windowHeight="15345" xr2:uid="{A82EE7D3-92C6-4005-8604-6F910884E1A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" i="1" l="1"/>
  <c r="E6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4" i="1"/>
  <c r="E5" i="1"/>
  <c r="E3" i="1"/>
  <c r="E30" i="1" l="1"/>
</calcChain>
</file>

<file path=xl/sharedStrings.xml><?xml version="1.0" encoding="utf-8"?>
<sst xmlns="http://schemas.openxmlformats.org/spreadsheetml/2006/main" count="46" uniqueCount="27">
  <si>
    <t>DESCIPTION</t>
  </si>
  <si>
    <t>QUANTITY</t>
  </si>
  <si>
    <t>COST PER UNIT</t>
  </si>
  <si>
    <t>LINK</t>
  </si>
  <si>
    <t>TOTAL COST</t>
  </si>
  <si>
    <t>2X4 FACE MOUNT JOIST HANGER</t>
  </si>
  <si>
    <t>2''x2''x4'' ANGLE BRACKET</t>
  </si>
  <si>
    <t>50 PACK 4'' WOOD SCREWS</t>
  </si>
  <si>
    <t>2''x48'' ROUND DOWEL</t>
  </si>
  <si>
    <t>4''x4''x8' YELLOW PINE KILN DRIED</t>
  </si>
  <si>
    <t xml:space="preserve">3.875'' SCREW EYE HOOK </t>
  </si>
  <si>
    <t>4''x40'' ANTI-SCRATCH PAD ROLL</t>
  </si>
  <si>
    <t>LOWES</t>
  </si>
  <si>
    <t>1''x4''x8' SPRUCE PINE</t>
  </si>
  <si>
    <t>2''x4''x8' EURO SPRUCE WOOD</t>
  </si>
  <si>
    <t>20 PACK 1'' WOOD SCREWS</t>
  </si>
  <si>
    <t>AMAZON</t>
  </si>
  <si>
    <t>TOTAL</t>
  </si>
  <si>
    <t>3/4''x4'x8' SANDED PLYWOOD</t>
  </si>
  <si>
    <t xml:space="preserve"> GROUP 11 INDOOR CLIMBING PLAYGROUND BUDGET SPREAD SHEET</t>
  </si>
  <si>
    <t>-</t>
  </si>
  <si>
    <t>OWNED ITEM</t>
  </si>
  <si>
    <t>1/4'' QUICK LINKS</t>
  </si>
  <si>
    <t>WOOD STAIN</t>
  </si>
  <si>
    <t>15 PACK ROCK WALL HOLDS</t>
  </si>
  <si>
    <t>PART #</t>
  </si>
  <si>
    <t>INDOOR TRAMPOLINE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</si>
</sst>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0" fillId="0" borderId="4" xfId="0" applyBorder="1" applyAlignment="1">
      <alignment horizontal="center"/>
    </xf>
    <xf numFmtId="44" fontId="0" fillId="0" borderId="4" xfId="1" applyFont="1" applyBorder="1" applyAlignment="1">
      <alignment horizontal="center"/>
    </xf>
    <xf numFmtId="0" fontId="0" fillId="0" borderId="4" xfId="0" applyBorder="1"/>
    <xf numFmtId="44" fontId="0" fillId="0" borderId="4" xfId="1" applyFont="1" applyBorder="1"/>
    <xf numFmtId="44" fontId="0" fillId="0" borderId="4" xfId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44" fontId="0" fillId="2" borderId="8" xfId="1" applyFont="1" applyFill="1" applyBorder="1"/>
    <xf numFmtId="0" fontId="2" fillId="0" borderId="9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3" fillId="0" borderId="11" xfId="2" applyBorder="1" applyAlignment="1">
      <alignment horizontal="center"/>
    </xf>
    <xf numFmtId="0" fontId="0" fillId="3" borderId="10" xfId="0" applyFill="1" applyBorder="1" applyAlignment="1">
      <alignment horizontal="center"/>
    </xf>
    <xf numFmtId="0" fontId="4" fillId="0" borderId="11" xfId="2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 applyAlignment="1">
      <alignment horizontal="center"/>
    </xf>
    <xf numFmtId="0" fontId="0" fillId="0" borderId="13" xfId="0" applyBorder="1"/>
    <xf numFmtId="44" fontId="0" fillId="0" borderId="13" xfId="1" applyFont="1" applyBorder="1" applyAlignment="1">
      <alignment horizontal="center"/>
    </xf>
    <xf numFmtId="0" fontId="0" fillId="0" borderId="14" xfId="0" applyBorder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amazon.com/Non-Slip-Furniture-Pads-Anti-Scratch/dp/B0D1JSDHXY" TargetMode="External"/><Relationship Id="rId13" Type="http://schemas.openxmlformats.org/officeDocument/2006/relationships/hyperlink" Target="https://www.amazon.com/SONGMICS-Trampoline-Kids-Handlebar-USTR036Q01/dp/B08QHXMDB5/ref=sr_1_6?crid=1X6KCZHPSZ8JU&amp;dib=eyJ2IjoiMSJ9.MyYdzb2ycJLR1NudMz2qsf79PtabdDfVCjlepu2bOcP01jCx3LziIFVZsfVRqmft2R2AWyYtwYWcW7k8RkeN0IekmueP0rXSjC_pqedmuC80PoHTRy4MvbabRTkJXfI820iOUtO8N3Zl72f8hNZAEHp1Sc0QnUkY7_ddaxsAW-xO6RHpqI1zDAdwIVelDMNkSJjrn2G3qAVKMQFLQ5L_wF-ZkB7yCC5bcxMStxHclR2GLugO_Xis1xplnJzkdZ20EHiYYt8AsI7w3N11-cdk0Bcz2e3qk03sIigMrMTfL4DRF4DfX3d_J9Eiud3ngHlwOgd4TlaH1uduA-MoXnkfcj81VejJmLsMDctMw6C68g8.j0-DzZ1p_JOU7L9cnHM_44h2J_rSzxZSliHUUAeAKgQ&amp;dib_tag=se&amp;keywords=Indoor%2Btrampoline&amp;qid=1743533237&amp;s=sporting-goods&amp;sprefix=indoor%2Btrampoline%2Csporting%2C100&amp;sr=1-6&amp;th=1" TargetMode="External"/><Relationship Id="rId3" Type="http://schemas.openxmlformats.org/officeDocument/2006/relationships/hyperlink" Target="https://www.lowes.com/pd/Interfor-2-in-x-4-in-x-96-in-Spruce-Pine-Fir-S4See-Kiln-dried-Stud/5014776459" TargetMode="External"/><Relationship Id="rId7" Type="http://schemas.openxmlformats.org/officeDocument/2006/relationships/hyperlink" Target="https://www.lowes.com/pd/GRK-10-x-4-in-Yellow-Polymer-Countersinking-Interior-Exterior-Wood-Screws-50-Count/50303215" TargetMode="External"/><Relationship Id="rId12" Type="http://schemas.openxmlformats.org/officeDocument/2006/relationships/hyperlink" Target="https://www.amazon.com/Trymaker-Climbing-Holds-Indoor-Outdoor/dp/B091C7S9VN/ref=sxbs_pa_sp_search_thematic_btf_sspa?content-id=amzn1.sym.a5524d5d-5805-4ca4-b218-69d5b781b6f1%3Aamzn1.sym.a5524d5d-5805-4ca4-b218-69d5b781b6f1&amp;crid=1EZ04MIVYKAPY&amp;cv_ct_cx=rock%2Bclimbing%2Bholds&amp;keywords=rock%2Bclimbing%2Bholds&amp;pd_rd_i=B091C7S9VN&amp;pd_rd_r=7bf93b33-ee5b-40d9-85fa-0834a47a97c5&amp;pd_rd_w=6lHYf&amp;pd_rd_wg=vSM4M&amp;pf_rd_p=a5524d5d-5805-4ca4-b218-69d5b781b6f1&amp;pf_rd_r=0R5B3MT7EA3QHP5687M7&amp;qid=1743531847&amp;sbo=RZvfv%2F%2FHxDF%2BO5021pAnSA%3D%3D&amp;sprefix=rock%2Bclombing%2Bholds%2Caps%2C114&amp;sr=1-1-fb395260-7243-4e30-82ce-3176e35831b6-spons&amp;sp_csd=d2lkZ2V0TmFtZT1zcF9zZWFyY2hfdGhlbWF0aWNfYnRm&amp;th=1&amp;psc=1" TargetMode="External"/><Relationship Id="rId2" Type="http://schemas.openxmlformats.org/officeDocument/2006/relationships/hyperlink" Target="https://www.lowes.com/pd/4-in-x-4-in-x-8-ft-Southern-Yellow-Pine-Lumber-Common-3-5-in-x-3-5-in-x-8-ft-Actual/1000223887" TargetMode="External"/><Relationship Id="rId1" Type="http://schemas.openxmlformats.org/officeDocument/2006/relationships/hyperlink" Target="https://www.lowes.com/pd/1-in-x-4-in-x-8-ft-Whitewood-Furring-Strip/5014776457" TargetMode="External"/><Relationship Id="rId6" Type="http://schemas.openxmlformats.org/officeDocument/2006/relationships/hyperlink" Target="https://www.lowes.com/pd/Simpson-Strong-Tie-Wood-to-Wood-Angle/3083381" TargetMode="External"/><Relationship Id="rId11" Type="http://schemas.openxmlformats.org/officeDocument/2006/relationships/hyperlink" Target="https://www.lowes.com/configure/paint?catalog=Paint&amp;omniItemId=1002600032&amp;itemNumber=1658613&amp;refinement=colorNumber--MW1135__colorName--Russet&amp;brand=MINWAX" TargetMode="External"/><Relationship Id="rId5" Type="http://schemas.openxmlformats.org/officeDocument/2006/relationships/hyperlink" Target="https://www.lowes.com/pd/Simpson-Strong-Tie-LU-Galvanized-Face-Mount-Joist-Hanger-for-2x4/5001528533" TargetMode="External"/><Relationship Id="rId10" Type="http://schemas.openxmlformats.org/officeDocument/2006/relationships/hyperlink" Target="https://www.lowes.com/pd/National-Hardware-N100-325-1-4-in-Quick-Link-in-Stainless-Steel/5015740413" TargetMode="External"/><Relationship Id="rId4" Type="http://schemas.openxmlformats.org/officeDocument/2006/relationships/hyperlink" Target="https://www.lowes.com/pd/Madison-Mill-Round-Wood-Poplar-Dowel-Actual-48-in-L-x-2-in-dia/3042008" TargetMode="External"/><Relationship Id="rId9" Type="http://schemas.openxmlformats.org/officeDocument/2006/relationships/hyperlink" Target="https://www.lowes.com/pd/Top-Choice-Blondewood-3-4-in-HPVA-Poplar-Plywood-Application-as-4-x-8/1000170895" TargetMode="External"/><Relationship Id="rId1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FD499-69AD-4884-96A2-5D0F6C73E7C4}">
  <dimension ref="A1:K31"/>
  <sheetViews>
    <sheetView tabSelected="1" workbookViewId="0">
      <selection activeCell="L18" sqref="L18"/>
    </sheetView>
  </sheetViews>
  <sheetFormatPr defaultRowHeight="15" x14ac:dyDescent="0.25"/>
  <cols>
    <col min="1" max="1" width="41.5703125" customWidth="1"/>
    <col min="2" max="2" width="10" customWidth="1"/>
    <col min="3" max="3" width="12.85546875" customWidth="1"/>
    <col min="4" max="4" width="17.5703125" customWidth="1"/>
    <col min="5" max="5" width="15.5703125" customWidth="1"/>
    <col min="6" max="6" width="17.42578125" customWidth="1"/>
    <col min="7" max="7" width="17.140625" customWidth="1"/>
    <col min="9" max="9" width="10" customWidth="1"/>
  </cols>
  <sheetData>
    <row r="1" spans="1:11" ht="15.75" thickBot="1" x14ac:dyDescent="0.3">
      <c r="A1" s="8" t="s">
        <v>19</v>
      </c>
      <c r="B1" s="9"/>
      <c r="C1" s="9"/>
      <c r="D1" s="9"/>
      <c r="E1" s="9"/>
      <c r="F1" s="10"/>
    </row>
    <row r="2" spans="1:11" x14ac:dyDescent="0.25">
      <c r="A2" s="12" t="s">
        <v>0</v>
      </c>
      <c r="B2" s="16" t="s">
        <v>25</v>
      </c>
      <c r="C2" s="13" t="s">
        <v>1</v>
      </c>
      <c r="D2" s="13" t="s">
        <v>2</v>
      </c>
      <c r="E2" s="13" t="s">
        <v>4</v>
      </c>
      <c r="F2" s="14" t="s">
        <v>3</v>
      </c>
      <c r="G2" s="1"/>
      <c r="J2" s="1"/>
      <c r="K2" s="1"/>
    </row>
    <row r="3" spans="1:11" x14ac:dyDescent="0.25">
      <c r="A3" s="17" t="s">
        <v>13</v>
      </c>
      <c r="B3" s="3">
        <v>4510</v>
      </c>
      <c r="C3" s="3">
        <v>10</v>
      </c>
      <c r="D3" s="4">
        <v>2.38</v>
      </c>
      <c r="E3" s="4">
        <f>C3*D3</f>
        <v>23.799999999999997</v>
      </c>
      <c r="F3" s="18" t="s">
        <v>12</v>
      </c>
      <c r="G3" s="1"/>
      <c r="H3" s="1"/>
      <c r="I3" s="1"/>
      <c r="J3" s="1"/>
      <c r="K3" s="1"/>
    </row>
    <row r="4" spans="1:11" x14ac:dyDescent="0.25">
      <c r="A4" s="17" t="s">
        <v>9</v>
      </c>
      <c r="B4" s="3">
        <v>5213</v>
      </c>
      <c r="C4" s="3">
        <v>5</v>
      </c>
      <c r="D4" s="4">
        <v>14.78</v>
      </c>
      <c r="E4" s="4">
        <f t="shared" ref="E4:E29" si="0">C4*D4</f>
        <v>73.899999999999991</v>
      </c>
      <c r="F4" s="18" t="s">
        <v>12</v>
      </c>
      <c r="G4" s="1"/>
      <c r="H4" s="1"/>
      <c r="I4" s="1"/>
      <c r="J4" s="1"/>
      <c r="K4" s="1"/>
    </row>
    <row r="5" spans="1:11" x14ac:dyDescent="0.25">
      <c r="A5" s="17" t="s">
        <v>14</v>
      </c>
      <c r="B5" s="3">
        <v>7001</v>
      </c>
      <c r="C5" s="3">
        <v>17</v>
      </c>
      <c r="D5" s="4">
        <v>5.12</v>
      </c>
      <c r="E5" s="4">
        <f t="shared" si="0"/>
        <v>87.04</v>
      </c>
      <c r="F5" s="18" t="s">
        <v>12</v>
      </c>
      <c r="G5" s="1"/>
      <c r="H5" s="1"/>
      <c r="I5" s="1"/>
      <c r="J5" s="1"/>
      <c r="K5" s="1"/>
    </row>
    <row r="6" spans="1:11" x14ac:dyDescent="0.25">
      <c r="A6" s="17" t="s">
        <v>18</v>
      </c>
      <c r="B6" s="3">
        <v>607558</v>
      </c>
      <c r="C6" s="3">
        <v>1</v>
      </c>
      <c r="D6" s="4">
        <v>60.65</v>
      </c>
      <c r="E6" s="4">
        <f t="shared" si="0"/>
        <v>60.65</v>
      </c>
      <c r="F6" s="18" t="s">
        <v>12</v>
      </c>
      <c r="G6" s="1"/>
      <c r="H6" s="1"/>
      <c r="I6" s="1"/>
      <c r="J6" s="1"/>
      <c r="K6" s="1"/>
    </row>
    <row r="7" spans="1:11" x14ac:dyDescent="0.25">
      <c r="A7" s="17" t="s">
        <v>8</v>
      </c>
      <c r="B7" s="3">
        <v>43934</v>
      </c>
      <c r="C7" s="3">
        <v>6</v>
      </c>
      <c r="D7" s="4">
        <v>11.69</v>
      </c>
      <c r="E7" s="4">
        <f t="shared" si="0"/>
        <v>70.14</v>
      </c>
      <c r="F7" s="18" t="s">
        <v>12</v>
      </c>
      <c r="G7" s="1"/>
      <c r="H7" s="1"/>
      <c r="I7" s="1"/>
      <c r="J7" s="1"/>
      <c r="K7" s="1"/>
    </row>
    <row r="8" spans="1:11" x14ac:dyDescent="0.25">
      <c r="A8" s="17" t="s">
        <v>23</v>
      </c>
      <c r="B8" s="3" t="s">
        <v>20</v>
      </c>
      <c r="C8" s="3">
        <v>1</v>
      </c>
      <c r="D8" s="4">
        <v>18.28</v>
      </c>
      <c r="E8" s="4">
        <f>C8*D8</f>
        <v>18.28</v>
      </c>
      <c r="F8" s="18" t="s">
        <v>12</v>
      </c>
      <c r="G8" s="1"/>
      <c r="H8" s="1"/>
      <c r="I8" s="1"/>
      <c r="J8" s="1"/>
      <c r="K8" s="1"/>
    </row>
    <row r="9" spans="1:11" x14ac:dyDescent="0.25">
      <c r="A9" s="17" t="s">
        <v>5</v>
      </c>
      <c r="B9" s="3">
        <v>3699528</v>
      </c>
      <c r="C9" s="3">
        <v>11</v>
      </c>
      <c r="D9" s="4">
        <v>0.68</v>
      </c>
      <c r="E9" s="4">
        <f>C9*D9</f>
        <v>7.48</v>
      </c>
      <c r="F9" s="18" t="s">
        <v>12</v>
      </c>
      <c r="G9" s="1"/>
      <c r="H9" s="1"/>
      <c r="I9" s="1"/>
      <c r="J9" s="1"/>
      <c r="K9" s="1"/>
    </row>
    <row r="10" spans="1:11" x14ac:dyDescent="0.25">
      <c r="A10" s="17" t="s">
        <v>6</v>
      </c>
      <c r="B10" s="3">
        <v>312975</v>
      </c>
      <c r="C10" s="3">
        <v>4</v>
      </c>
      <c r="D10" s="4">
        <v>3.09</v>
      </c>
      <c r="E10" s="4">
        <f>C10*D10</f>
        <v>12.36</v>
      </c>
      <c r="F10" s="18" t="s">
        <v>12</v>
      </c>
      <c r="G10" s="1"/>
      <c r="H10" s="1"/>
      <c r="I10" s="1"/>
      <c r="J10" s="1"/>
      <c r="K10" s="1"/>
    </row>
    <row r="11" spans="1:11" ht="15.75" thickBot="1" x14ac:dyDescent="0.3">
      <c r="A11" s="17" t="s">
        <v>7</v>
      </c>
      <c r="B11" s="3">
        <v>580241</v>
      </c>
      <c r="C11" s="3">
        <v>1</v>
      </c>
      <c r="D11" s="4">
        <v>12.98</v>
      </c>
      <c r="E11" s="4">
        <f>C11*D11</f>
        <v>12.98</v>
      </c>
      <c r="F11" s="18" t="s">
        <v>12</v>
      </c>
      <c r="G11" s="1"/>
      <c r="H11" s="1"/>
      <c r="I11" s="1"/>
      <c r="J11" s="1"/>
      <c r="K11" s="1"/>
    </row>
    <row r="12" spans="1:11" ht="15.75" thickBot="1" x14ac:dyDescent="0.3">
      <c r="A12" s="19" t="s">
        <v>15</v>
      </c>
      <c r="B12" s="3" t="s">
        <v>20</v>
      </c>
      <c r="C12" s="3">
        <v>1</v>
      </c>
      <c r="D12" s="4">
        <v>0</v>
      </c>
      <c r="E12" s="4">
        <f>C12*D12</f>
        <v>0</v>
      </c>
      <c r="F12" s="20" t="s">
        <v>20</v>
      </c>
      <c r="G12" s="11" t="s">
        <v>21</v>
      </c>
      <c r="I12" s="1"/>
      <c r="J12" s="1"/>
      <c r="K12" s="1"/>
    </row>
    <row r="13" spans="1:11" ht="15.75" thickBot="1" x14ac:dyDescent="0.3">
      <c r="A13" s="19" t="s">
        <v>10</v>
      </c>
      <c r="B13" s="3" t="s">
        <v>20</v>
      </c>
      <c r="C13" s="3">
        <v>2</v>
      </c>
      <c r="D13" s="4">
        <v>0</v>
      </c>
      <c r="E13" s="4">
        <f t="shared" si="0"/>
        <v>0</v>
      </c>
      <c r="F13" s="20" t="s">
        <v>20</v>
      </c>
      <c r="G13" s="11" t="s">
        <v>21</v>
      </c>
      <c r="I13" s="1"/>
      <c r="J13" s="1"/>
      <c r="K13" s="1"/>
    </row>
    <row r="14" spans="1:11" x14ac:dyDescent="0.25">
      <c r="A14" s="17" t="s">
        <v>22</v>
      </c>
      <c r="B14" s="3">
        <v>1290651</v>
      </c>
      <c r="C14" s="3">
        <v>2</v>
      </c>
      <c r="D14" s="7">
        <v>7.98</v>
      </c>
      <c r="E14" s="4">
        <f t="shared" si="0"/>
        <v>15.96</v>
      </c>
      <c r="F14" s="18" t="s">
        <v>12</v>
      </c>
      <c r="G14" s="1"/>
      <c r="H14" s="1"/>
      <c r="I14" s="1"/>
      <c r="J14" s="1"/>
      <c r="K14" s="1"/>
    </row>
    <row r="15" spans="1:11" x14ac:dyDescent="0.25">
      <c r="A15" s="17" t="s">
        <v>11</v>
      </c>
      <c r="B15" s="3" t="s">
        <v>20</v>
      </c>
      <c r="C15" s="3">
        <v>1</v>
      </c>
      <c r="D15" s="4">
        <v>8.99</v>
      </c>
      <c r="E15" s="4">
        <f t="shared" si="0"/>
        <v>8.99</v>
      </c>
      <c r="F15" s="18" t="s">
        <v>16</v>
      </c>
      <c r="G15" s="1"/>
      <c r="H15" s="1"/>
      <c r="I15" s="1"/>
      <c r="J15" s="1"/>
      <c r="K15" s="1"/>
    </row>
    <row r="16" spans="1:11" x14ac:dyDescent="0.25">
      <c r="A16" s="17" t="s">
        <v>24</v>
      </c>
      <c r="B16" s="3" t="s">
        <v>20</v>
      </c>
      <c r="C16" s="3">
        <v>1</v>
      </c>
      <c r="D16" s="4">
        <v>28.99</v>
      </c>
      <c r="E16" s="4">
        <f t="shared" si="0"/>
        <v>28.99</v>
      </c>
      <c r="F16" s="18" t="s">
        <v>16</v>
      </c>
      <c r="G16" s="1"/>
      <c r="H16" s="1"/>
      <c r="I16" s="1"/>
      <c r="J16" s="1"/>
      <c r="K16" s="1"/>
    </row>
    <row r="17" spans="1:11" x14ac:dyDescent="0.25">
      <c r="A17" s="17" t="s">
        <v>26</v>
      </c>
      <c r="B17" s="3" t="s">
        <v>20</v>
      </c>
      <c r="C17" s="3">
        <v>1</v>
      </c>
      <c r="D17" s="4">
        <v>48.44</v>
      </c>
      <c r="E17" s="4">
        <f t="shared" si="0"/>
        <v>48.44</v>
      </c>
      <c r="F17" s="18" t="s">
        <v>16</v>
      </c>
      <c r="G17" s="1"/>
      <c r="H17" s="1"/>
      <c r="I17" s="1"/>
      <c r="J17" s="1"/>
      <c r="K17" s="1"/>
    </row>
    <row r="18" spans="1:11" x14ac:dyDescent="0.25">
      <c r="A18" s="17"/>
      <c r="B18" s="3"/>
      <c r="C18" s="3"/>
      <c r="D18" s="4"/>
      <c r="E18" s="4">
        <f t="shared" si="0"/>
        <v>0</v>
      </c>
      <c r="F18" s="21"/>
      <c r="G18" s="1"/>
      <c r="H18" s="1"/>
      <c r="I18" s="1"/>
      <c r="J18" s="1"/>
      <c r="K18" s="1"/>
    </row>
    <row r="19" spans="1:11" x14ac:dyDescent="0.25">
      <c r="A19" s="22"/>
      <c r="B19" s="3"/>
      <c r="C19" s="5"/>
      <c r="D19" s="6"/>
      <c r="E19" s="4">
        <f t="shared" si="0"/>
        <v>0</v>
      </c>
      <c r="F19" s="23"/>
    </row>
    <row r="20" spans="1:11" x14ac:dyDescent="0.25">
      <c r="A20" s="22"/>
      <c r="B20" s="3"/>
      <c r="C20" s="5"/>
      <c r="D20" s="6"/>
      <c r="E20" s="4">
        <f t="shared" si="0"/>
        <v>0</v>
      </c>
      <c r="F20" s="23"/>
    </row>
    <row r="21" spans="1:11" x14ac:dyDescent="0.25">
      <c r="A21" s="22"/>
      <c r="B21" s="3"/>
      <c r="C21" s="5"/>
      <c r="D21" s="6"/>
      <c r="E21" s="4">
        <f t="shared" si="0"/>
        <v>0</v>
      </c>
      <c r="F21" s="23"/>
    </row>
    <row r="22" spans="1:11" x14ac:dyDescent="0.25">
      <c r="A22" s="22"/>
      <c r="B22" s="3"/>
      <c r="C22" s="5"/>
      <c r="D22" s="6"/>
      <c r="E22" s="4">
        <f t="shared" si="0"/>
        <v>0</v>
      </c>
      <c r="F22" s="23"/>
    </row>
    <row r="23" spans="1:11" x14ac:dyDescent="0.25">
      <c r="A23" s="22"/>
      <c r="B23" s="3"/>
      <c r="C23" s="5"/>
      <c r="D23" s="6"/>
      <c r="E23" s="4">
        <f t="shared" si="0"/>
        <v>0</v>
      </c>
      <c r="F23" s="23"/>
    </row>
    <row r="24" spans="1:11" x14ac:dyDescent="0.25">
      <c r="A24" s="22"/>
      <c r="B24" s="3"/>
      <c r="C24" s="5"/>
      <c r="D24" s="6"/>
      <c r="E24" s="4">
        <f t="shared" si="0"/>
        <v>0</v>
      </c>
      <c r="F24" s="23"/>
    </row>
    <row r="25" spans="1:11" x14ac:dyDescent="0.25">
      <c r="A25" s="22"/>
      <c r="B25" s="3"/>
      <c r="C25" s="5"/>
      <c r="D25" s="6"/>
      <c r="E25" s="4">
        <f t="shared" si="0"/>
        <v>0</v>
      </c>
      <c r="F25" s="23"/>
    </row>
    <row r="26" spans="1:11" x14ac:dyDescent="0.25">
      <c r="A26" s="22"/>
      <c r="B26" s="3"/>
      <c r="C26" s="5"/>
      <c r="D26" s="6"/>
      <c r="E26" s="4">
        <f t="shared" si="0"/>
        <v>0</v>
      </c>
      <c r="F26" s="23"/>
    </row>
    <row r="27" spans="1:11" x14ac:dyDescent="0.25">
      <c r="A27" s="22"/>
      <c r="B27" s="3"/>
      <c r="C27" s="5"/>
      <c r="D27" s="5"/>
      <c r="E27" s="4">
        <f t="shared" si="0"/>
        <v>0</v>
      </c>
      <c r="F27" s="23"/>
    </row>
    <row r="28" spans="1:11" x14ac:dyDescent="0.25">
      <c r="A28" s="22"/>
      <c r="B28" s="3"/>
      <c r="C28" s="5"/>
      <c r="D28" s="5"/>
      <c r="E28" s="4">
        <f t="shared" si="0"/>
        <v>0</v>
      </c>
      <c r="F28" s="23"/>
    </row>
    <row r="29" spans="1:11" ht="15.75" thickBot="1" x14ac:dyDescent="0.3">
      <c r="A29" s="24"/>
      <c r="B29" s="25"/>
      <c r="C29" s="26"/>
      <c r="D29" s="26"/>
      <c r="E29" s="27">
        <f t="shared" si="0"/>
        <v>0</v>
      </c>
      <c r="F29" s="28"/>
    </row>
    <row r="30" spans="1:11" ht="15.75" thickBot="1" x14ac:dyDescent="0.3">
      <c r="A30" s="8" t="s">
        <v>17</v>
      </c>
      <c r="B30" s="9"/>
      <c r="C30" s="9"/>
      <c r="D30" s="10"/>
      <c r="E30" s="15">
        <f>SUM(E3:E29)</f>
        <v>469.0100000000001</v>
      </c>
    </row>
    <row r="31" spans="1:11" x14ac:dyDescent="0.25">
      <c r="D31" s="2"/>
    </row>
  </sheetData>
  <mergeCells count="2">
    <mergeCell ref="A1:F1"/>
    <mergeCell ref="A30:D30"/>
  </mergeCells>
  <hyperlinks>
    <hyperlink ref="F3" r:id="rId1" display="link" xr:uid="{B680C49A-1EA4-4B3C-92E6-374EB1922B68}"/>
    <hyperlink ref="F4" r:id="rId2" display="link" xr:uid="{1A9C108E-4342-49DA-9A7F-B3B4A2772284}"/>
    <hyperlink ref="F5" r:id="rId3" xr:uid="{A3F11FB7-058E-4284-A759-1C860E77B904}"/>
    <hyperlink ref="F7" r:id="rId4" xr:uid="{776FA7C5-6F40-48B4-8DAE-E75FA797337E}"/>
    <hyperlink ref="F9" r:id="rId5" xr:uid="{6B8AC49D-85FE-4978-8C9B-12B4BAB43E22}"/>
    <hyperlink ref="F10" r:id="rId6" xr:uid="{29AD0573-4FCD-4918-8F20-234788DB59B4}"/>
    <hyperlink ref="F11" r:id="rId7" xr:uid="{5E73EA0F-3410-4C02-834F-3154E87394E2}"/>
    <hyperlink ref="F15" r:id="rId8" xr:uid="{76F2DFF9-6F1A-4C09-84C7-4BD3F0607AC5}"/>
    <hyperlink ref="F6" r:id="rId9" xr:uid="{CF87043D-0010-4089-B439-6DCFA2AE4775}"/>
    <hyperlink ref="F14" r:id="rId10" xr:uid="{3FA96334-B79F-4B71-8089-E8C1731C3A16}"/>
    <hyperlink ref="F8" r:id="rId11" xr:uid="{F71B986E-C083-40C8-B364-4C7B1B3022F4}"/>
    <hyperlink ref="F16" r:id="rId12" display="Amazon" xr:uid="{68CBD519-8C14-4376-A273-768516401DAA}"/>
    <hyperlink ref="F17" r:id="rId13" xr:uid="{63CB4B78-B256-4775-A185-B9EDAB48E6A3}"/>
  </hyperlinks>
  <pageMargins left="0.7" right="0.7" top="0.75" bottom="0.75" header="0.3" footer="0.3"/>
  <pageSetup orientation="portrait"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Kissinger, Nathan (njkissinge42)</dc:creator>
  <cp:lastModifiedBy>Nathan Kissinger</cp:lastModifiedBy>
  <cp:lastPrinted>2025-04-01T18:45:37Z</cp:lastPrinted>
  <dcterms:created xsi:type="dcterms:W3CDTF">2025-03-28T03:15:14Z</dcterms:created>
  <dcterms:modified xsi:type="dcterms:W3CDTF">2025-04-01T18:59:25Z</dcterms:modified>
</cp:coreProperties>
</file>