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th\Downloads\"/>
    </mc:Choice>
  </mc:AlternateContent>
  <xr:revisionPtr revIDLastSave="0" documentId="8_{1A57B091-4BBC-4CB5-B383-3144EB704A04}" xr6:coauthVersionLast="47" xr6:coauthVersionMax="47" xr10:uidLastSave="{00000000-0000-0000-0000-000000000000}"/>
  <bookViews>
    <workbookView xWindow="14400" yWindow="0" windowWidth="14400" windowHeight="15600" xr2:uid="{835DA9CC-8273-4787-8127-7B0BD19DED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23" i="1"/>
  <c r="I22" i="1"/>
  <c r="I21" i="1"/>
  <c r="I20" i="1"/>
  <c r="I19" i="1"/>
  <c r="I18" i="1"/>
  <c r="I17" i="1"/>
  <c r="I16" i="1"/>
  <c r="I15" i="1"/>
  <c r="I14" i="1"/>
  <c r="I13" i="1"/>
  <c r="I12" i="1"/>
  <c r="I9" i="1"/>
  <c r="I10" i="1"/>
  <c r="I8" i="1"/>
  <c r="I31" i="1" l="1"/>
</calcChain>
</file>

<file path=xl/sharedStrings.xml><?xml version="1.0" encoding="utf-8"?>
<sst xmlns="http://schemas.openxmlformats.org/spreadsheetml/2006/main" count="52" uniqueCount="52">
  <si>
    <t>product</t>
  </si>
  <si>
    <t>price</t>
  </si>
  <si>
    <t>units</t>
  </si>
  <si>
    <t>notes</t>
  </si>
  <si>
    <t>23/32-in x 4-ft x 8-ft</t>
  </si>
  <si>
    <t>Plywood</t>
  </si>
  <si>
    <t>price/unit</t>
  </si>
  <si>
    <t>Posts</t>
  </si>
  <si>
    <t>4-in x 4-in x 8-ft</t>
  </si>
  <si>
    <t>Rope</t>
  </si>
  <si>
    <t>0.625-Inches Braided</t>
  </si>
  <si>
    <t>https://www.lowes.com/pd/Blue-Hawk-0-625-in-Braided-Polypropylene-Rope-By-the-Foot/1000760484</t>
  </si>
  <si>
    <t>https://www.lowes.com/pd/Severe-Weather-Common-4-in-x-4-in-x-8-ft-Actual-3-5-in-x-3-5-in-x-8-ft-2-Treated-Lumber/50121083</t>
  </si>
  <si>
    <t>https://www.lowes.com/pd/Plytanium-23-32-CAT-PS1-09-Square-Structural-Plywood-Pine-Application-as-4-x-8/1000068939</t>
  </si>
  <si>
    <t>2x4</t>
  </si>
  <si>
    <t>2-in x 4-in x 8-ft</t>
  </si>
  <si>
    <t>https://www.lowes.com/pd/Severe-Weather-Common-2-in-x-4-in-x-8-ft-Actual-1-5-in-x-3-5-in-x-8-ft-2-Prime-Treated-Lumber/4564608</t>
  </si>
  <si>
    <t>Total</t>
  </si>
  <si>
    <t>Screws</t>
  </si>
  <si>
    <t>https://www.lowes.com/pd/Power-Pro-10-x-2-1-2-in-Epoxy-Exterior-Wood-Screws-80-Per-Box/1000363855?gStoreCode=578&amp;gQT=1</t>
  </si>
  <si>
    <t>10-in x 2 1/2-in</t>
  </si>
  <si>
    <t>Slide</t>
  </si>
  <si>
    <t>https://www.lowes.com/pd/AquaSource-36-Stainless-Steel-Bath-Safety-Bar/1213335</t>
  </si>
  <si>
    <t>Grab bar</t>
  </si>
  <si>
    <t>https://www.lowes.com/pd/Style-Selections-1-4-in-x-48-in-x-8-ft-Espresso-Vinyl-Traditional-Lattice/5014658821?idProductFound=false&amp;idExtracted=true</t>
  </si>
  <si>
    <t>Lattice</t>
  </si>
  <si>
    <t>https://www.lowes.com/pd/Simpson-Strong-Tie-Outdoor-Accents-174-Mission-Collection-8482-ZMAX-174-Black-Light-Joist-Hanger-for-2x6/1002624568?idProductFound=false&amp;idExtracted=true</t>
  </si>
  <si>
    <t>Joists</t>
  </si>
  <si>
    <t>2x6</t>
  </si>
  <si>
    <t>https://www.lowes.com/pd/Severe-Weather-Common-2-in-x-6-in-x-8-ft-Actual-1-5-in-x-5-5-in-x-8-ft-2-Prime-Treated-Lumber/4564606</t>
  </si>
  <si>
    <t>rubber mats</t>
  </si>
  <si>
    <t>https://www.lowes.com/pd/FANMATS-12-in-W-x-12-in-L-x-0-25-in-T-Interlocking-Rubber-Gym-Floor-Tile-12-sq-ft-12-Pack/5013550059?idProductFound=false&amp;idExtracted=true</t>
  </si>
  <si>
    <t>Used for 4ft playsets</t>
  </si>
  <si>
    <t>36 in</t>
  </si>
  <si>
    <t>https://www.lowes.com/pd/Severe-Weather-Common-2-in-x-12-in-x-8-ft-Actual-1-5-in-x-11-25-in-x-8-ft-2-Prime-Treated-Lumber/4564772</t>
  </si>
  <si>
    <t>2x12x8</t>
  </si>
  <si>
    <t>https://www.lowes.com/pd/Severe-Weather-Common-2-in-x-10-in-x-8-ft-Actual-1-5-in-x-9-25-in-x-8-ft-2-Prime-Treated-Lumber/4564764</t>
  </si>
  <si>
    <t>2x10x8</t>
  </si>
  <si>
    <t>Contact Name</t>
  </si>
  <si>
    <t>Team Number</t>
  </si>
  <si>
    <t>Seth Friddle</t>
  </si>
  <si>
    <t>https://www.lowes.com/pd/Severe-Weather-Common-5-4-in-x-6-in-x-8-ft-Actual-1-in-x-5-5-in-x-8-ft-Standard-Treated-Lumber/4564780</t>
  </si>
  <si>
    <t>Deck Board</t>
  </si>
  <si>
    <t>Stain</t>
  </si>
  <si>
    <t>1-1/4-in x 6-in x 8-ft Standard</t>
  </si>
  <si>
    <t>https://www.lowes.com/pd/Cabot-Tintable-Semi-solid-Exterior-Stain-Actual-Net-Contents-116-0-fl-oz/5001615889</t>
  </si>
  <si>
    <t>Cabot Brickstone semi-solid</t>
  </si>
  <si>
    <t>https://a.co/d/aJ7BTXF</t>
  </si>
  <si>
    <t>https://www.lowes.com/pd/Plytanium-T1-11-8-in-Groove-Pattern-0-594-Inches-x-48-0-Inches-x-96-0-Inches-SYP-Plywood-Panel-siding/5016110315</t>
  </si>
  <si>
    <t>Panels</t>
  </si>
  <si>
    <t>Turf</t>
  </si>
  <si>
    <t>https://www.lowes.com/pd/SYNLawn-SYNLush-Olive-12-ft-Turf-RB-12-ft-Wide-Fescue-Cut-to-Length-Artificial-Gras/1002559632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</si>
</sst>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2" borderId="0" xfId="0" applyFill="1"/>
    <xf numFmtId="0" fontId="0" fillId="2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owes.com/pd/Severe-Weather-Common-2-in-x-4-in-x-8-ft-Actual-1-5-in-x-3-5-in-x-8-ft-2-Prime-Treated-Lumber/4564608" TargetMode="External"/><Relationship Id="rId2" Type="http://schemas.openxmlformats.org/officeDocument/2006/relationships/hyperlink" Target="https://www.lowes.com/pd/Plytanium-23-32-CAT-PS1-09-Square-Structural-Plywood-Pine-Application-as-4-x-8/1000068939" TargetMode="External"/><Relationship Id="rId1" Type="http://schemas.openxmlformats.org/officeDocument/2006/relationships/hyperlink" Target="https://www.lowes.com/pd/Blue-Hawk-0-625-in-Braided-Polypropylene-Rope-By-the-Foot/1000760484" TargetMode="External"/><Relationship Id="rId5" Type="http://schemas.openxmlformats.org/officeDocument/2006/relationships/hyperlink" Target="https://a.co/d/aJ7BTXF" TargetMode="External"/><Relationship Id="rId4" Type="http://schemas.openxmlformats.org/officeDocument/2006/relationships/hyperlink" Target="https://www.lowes.com/pd/Cabot-Tintable-Semi-solid-Exterior-Stain-Actual-Net-Contents-116-0-fl-oz/500161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E2DD-8A5E-455D-9786-FE49E4017E35}">
  <dimension ref="A2:M31"/>
  <sheetViews>
    <sheetView tabSelected="1" topLeftCell="D1" workbookViewId="0">
      <selection activeCell="J31" sqref="J31"/>
    </sheetView>
  </sheetViews>
  <sheetFormatPr defaultRowHeight="15" x14ac:dyDescent="0.25"/>
  <cols>
    <col min="1" max="1" width="14.5703125" customWidth="1"/>
    <col min="6" max="6" width="13.140625" customWidth="1"/>
    <col min="7" max="8" width="10.28515625" customWidth="1"/>
  </cols>
  <sheetData>
    <row r="2" spans="1:13" x14ac:dyDescent="0.25">
      <c r="A2" t="s">
        <v>38</v>
      </c>
      <c r="B2" t="s">
        <v>40</v>
      </c>
    </row>
    <row r="3" spans="1:13" x14ac:dyDescent="0.25">
      <c r="A3" t="s">
        <v>39</v>
      </c>
      <c r="B3">
        <v>12</v>
      </c>
    </row>
    <row r="7" spans="1:13" x14ac:dyDescent="0.25">
      <c r="F7" s="2" t="s">
        <v>0</v>
      </c>
      <c r="G7" s="2" t="s">
        <v>6</v>
      </c>
      <c r="H7" s="2" t="s">
        <v>2</v>
      </c>
      <c r="I7" s="2" t="s">
        <v>1</v>
      </c>
      <c r="J7" s="2" t="s">
        <v>3</v>
      </c>
    </row>
    <row r="8" spans="1:13" x14ac:dyDescent="0.25">
      <c r="F8" t="s">
        <v>5</v>
      </c>
      <c r="G8">
        <v>37.979999999999997</v>
      </c>
      <c r="H8">
        <v>1</v>
      </c>
      <c r="I8">
        <f>G8*H8</f>
        <v>37.979999999999997</v>
      </c>
      <c r="J8" t="s">
        <v>4</v>
      </c>
      <c r="M8" s="1" t="s">
        <v>13</v>
      </c>
    </row>
    <row r="9" spans="1:13" x14ac:dyDescent="0.25">
      <c r="F9" t="s">
        <v>7</v>
      </c>
      <c r="G9">
        <v>10.98</v>
      </c>
      <c r="H9">
        <v>4</v>
      </c>
      <c r="I9">
        <f t="shared" ref="I9:I24" si="0">G9*H9</f>
        <v>43.92</v>
      </c>
      <c r="J9" t="s">
        <v>8</v>
      </c>
      <c r="M9" t="s">
        <v>12</v>
      </c>
    </row>
    <row r="10" spans="1:13" x14ac:dyDescent="0.25">
      <c r="F10" t="s">
        <v>9</v>
      </c>
      <c r="G10">
        <v>0.98</v>
      </c>
      <c r="H10">
        <v>30</v>
      </c>
      <c r="I10">
        <f t="shared" si="0"/>
        <v>29.4</v>
      </c>
      <c r="J10" t="s">
        <v>10</v>
      </c>
      <c r="M10" s="1" t="s">
        <v>11</v>
      </c>
    </row>
    <row r="11" spans="1:13" x14ac:dyDescent="0.25">
      <c r="F11" t="s">
        <v>30</v>
      </c>
      <c r="G11">
        <v>41.58</v>
      </c>
      <c r="H11">
        <v>3</v>
      </c>
      <c r="M11" t="s">
        <v>31</v>
      </c>
    </row>
    <row r="12" spans="1:13" x14ac:dyDescent="0.25">
      <c r="F12" t="s">
        <v>14</v>
      </c>
      <c r="G12">
        <v>5.12</v>
      </c>
      <c r="H12">
        <v>10</v>
      </c>
      <c r="I12">
        <f t="shared" si="0"/>
        <v>51.2</v>
      </c>
      <c r="J12" t="s">
        <v>15</v>
      </c>
      <c r="M12" s="1" t="s">
        <v>16</v>
      </c>
    </row>
    <row r="13" spans="1:13" x14ac:dyDescent="0.25">
      <c r="F13" t="s">
        <v>18</v>
      </c>
      <c r="G13">
        <v>12.98</v>
      </c>
      <c r="H13">
        <v>2</v>
      </c>
      <c r="I13">
        <f t="shared" si="0"/>
        <v>25.96</v>
      </c>
      <c r="J13" t="s">
        <v>20</v>
      </c>
      <c r="M13" t="s">
        <v>19</v>
      </c>
    </row>
    <row r="14" spans="1:13" x14ac:dyDescent="0.25">
      <c r="F14" t="s">
        <v>21</v>
      </c>
      <c r="G14">
        <v>167.19</v>
      </c>
      <c r="H14">
        <v>1</v>
      </c>
      <c r="I14">
        <f t="shared" si="0"/>
        <v>167.19</v>
      </c>
      <c r="J14" t="s">
        <v>32</v>
      </c>
      <c r="M14" s="1" t="s">
        <v>47</v>
      </c>
    </row>
    <row r="15" spans="1:13" x14ac:dyDescent="0.25">
      <c r="F15" t="s">
        <v>23</v>
      </c>
      <c r="G15">
        <v>21.98</v>
      </c>
      <c r="H15">
        <v>1</v>
      </c>
      <c r="I15">
        <f t="shared" si="0"/>
        <v>21.98</v>
      </c>
      <c r="J15" t="s">
        <v>33</v>
      </c>
      <c r="M15" t="s">
        <v>22</v>
      </c>
    </row>
    <row r="16" spans="1:13" x14ac:dyDescent="0.25">
      <c r="F16" t="s">
        <v>25</v>
      </c>
      <c r="G16">
        <v>29.98</v>
      </c>
      <c r="H16">
        <v>2</v>
      </c>
      <c r="I16">
        <f t="shared" si="0"/>
        <v>59.96</v>
      </c>
      <c r="M16" t="s">
        <v>24</v>
      </c>
    </row>
    <row r="17" spans="6:13" x14ac:dyDescent="0.25">
      <c r="F17" t="s">
        <v>27</v>
      </c>
      <c r="G17">
        <v>3.78</v>
      </c>
      <c r="H17">
        <v>6</v>
      </c>
      <c r="I17">
        <f t="shared" si="0"/>
        <v>22.68</v>
      </c>
      <c r="M17" t="s">
        <v>26</v>
      </c>
    </row>
    <row r="18" spans="6:13" x14ac:dyDescent="0.25">
      <c r="F18" t="s">
        <v>28</v>
      </c>
      <c r="G18">
        <v>8.2799999999999994</v>
      </c>
      <c r="H18">
        <v>3</v>
      </c>
      <c r="I18">
        <f t="shared" si="0"/>
        <v>24.839999999999996</v>
      </c>
      <c r="M18" t="s">
        <v>29</v>
      </c>
    </row>
    <row r="19" spans="6:13" x14ac:dyDescent="0.25">
      <c r="F19" t="s">
        <v>35</v>
      </c>
      <c r="G19">
        <v>16.18</v>
      </c>
      <c r="H19">
        <v>2</v>
      </c>
      <c r="I19">
        <f t="shared" si="0"/>
        <v>32.36</v>
      </c>
      <c r="M19" t="s">
        <v>34</v>
      </c>
    </row>
    <row r="20" spans="6:13" x14ac:dyDescent="0.25">
      <c r="F20" t="s">
        <v>37</v>
      </c>
      <c r="G20">
        <v>13.55</v>
      </c>
      <c r="H20">
        <v>4</v>
      </c>
      <c r="I20">
        <f t="shared" si="0"/>
        <v>54.2</v>
      </c>
      <c r="M20" t="s">
        <v>36</v>
      </c>
    </row>
    <row r="21" spans="6:13" x14ac:dyDescent="0.25">
      <c r="F21" t="s">
        <v>42</v>
      </c>
      <c r="G21">
        <v>6.48</v>
      </c>
      <c r="H21">
        <v>7</v>
      </c>
      <c r="I21">
        <f t="shared" si="0"/>
        <v>45.36</v>
      </c>
      <c r="J21" t="s">
        <v>44</v>
      </c>
      <c r="M21" t="s">
        <v>41</v>
      </c>
    </row>
    <row r="22" spans="6:13" x14ac:dyDescent="0.25">
      <c r="F22" t="s">
        <v>43</v>
      </c>
      <c r="G22">
        <v>54.98</v>
      </c>
      <c r="H22">
        <v>2</v>
      </c>
      <c r="I22">
        <f t="shared" si="0"/>
        <v>109.96</v>
      </c>
      <c r="J22" t="s">
        <v>46</v>
      </c>
      <c r="M22" s="1" t="s">
        <v>45</v>
      </c>
    </row>
    <row r="23" spans="6:13" x14ac:dyDescent="0.25">
      <c r="F23" t="s">
        <v>49</v>
      </c>
      <c r="G23">
        <v>50.96</v>
      </c>
      <c r="H23">
        <v>2</v>
      </c>
      <c r="I23">
        <f t="shared" si="0"/>
        <v>101.92</v>
      </c>
      <c r="M23" t="s">
        <v>48</v>
      </c>
    </row>
    <row r="24" spans="6:13" x14ac:dyDescent="0.25">
      <c r="F24" t="s">
        <v>50</v>
      </c>
      <c r="G24">
        <v>35.76</v>
      </c>
      <c r="H24">
        <v>2</v>
      </c>
      <c r="I24">
        <f t="shared" si="0"/>
        <v>71.52</v>
      </c>
      <c r="M24" t="s">
        <v>51</v>
      </c>
    </row>
    <row r="30" spans="6:13" ht="15.75" thickBot="1" x14ac:dyDescent="0.3"/>
    <row r="31" spans="6:13" ht="15.75" thickBot="1" x14ac:dyDescent="0.3">
      <c r="F31" s="2" t="s">
        <v>17</v>
      </c>
      <c r="I31" s="3">
        <f>SUM(I8:I24)</f>
        <v>900.43</v>
      </c>
    </row>
  </sheetData>
  <hyperlinks>
    <hyperlink ref="M10" r:id="rId1" xr:uid="{372DC248-69B5-4E9D-B5CD-C58479A8EBEB}"/>
    <hyperlink ref="M8" r:id="rId2" xr:uid="{6B51CC2E-6A25-42A5-9F66-7A3F54985AE5}"/>
    <hyperlink ref="M12" r:id="rId3" xr:uid="{99D1ADCF-808F-4E87-ACFA-F0C4D8AE2A97}"/>
    <hyperlink ref="M22" r:id="rId4" xr:uid="{9DB52503-04DD-4780-B739-BCEDC15DFDFC}"/>
    <hyperlink ref="M14" r:id="rId5" xr:uid="{B0A09A25-5C8A-408C-B75E-D040F076A9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Friddle, Seth (sfriddle42)</dc:creator>
  <cp:lastModifiedBy>Friddle, Seth (sfriddle42)</cp:lastModifiedBy>
  <dcterms:created xsi:type="dcterms:W3CDTF">2025-03-13T15:38:04Z</dcterms:created>
  <dcterms:modified xsi:type="dcterms:W3CDTF">2025-05-08T14:32:48Z</dcterms:modified>
</cp:coreProperties>
</file>