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bilus-my.sharepoint.com/personal/caustin_stabilus_com/Documents/Desktop/New folder/"/>
    </mc:Choice>
  </mc:AlternateContent>
  <xr:revisionPtr revIDLastSave="0" documentId="8_{BCA23D43-907A-46FA-BCA0-2A0D2D5210CD}" xr6:coauthVersionLast="47" xr6:coauthVersionMax="47" xr10:uidLastSave="{00000000-0000-0000-0000-000000000000}"/>
  <bookViews>
    <workbookView xWindow="28680" yWindow="-7005" windowWidth="29040" windowHeight="15840" xr2:uid="{2AD8337F-662C-48EF-A6AB-EFADFE31F9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C10" i="1"/>
  <c r="E7" i="1"/>
  <c r="H7" i="1" s="1"/>
  <c r="E8" i="1"/>
  <c r="H8" i="1" s="1"/>
  <c r="E6" i="1"/>
  <c r="H6" i="1" s="1"/>
</calcChain>
</file>

<file path=xl/sharedStrings.xml><?xml version="1.0" encoding="utf-8"?>
<sst xmlns="http://schemas.openxmlformats.org/spreadsheetml/2006/main" count="25" uniqueCount="19">
  <si>
    <t>QTY</t>
  </si>
  <si>
    <t>PART #</t>
  </si>
  <si>
    <t>LENGTH EACH (IN)</t>
  </si>
  <si>
    <t>TOTAL COST</t>
  </si>
  <si>
    <t>All 15 Series – Faz-Store</t>
  </si>
  <si>
    <t>FAZTEK</t>
  </si>
  <si>
    <t>EXTRUSION</t>
  </si>
  <si>
    <t>JOINTS</t>
  </si>
  <si>
    <t>LENGTH TOTAL (IN)</t>
  </si>
  <si>
    <t>PRICE PER FT (EMAIL)</t>
  </si>
  <si>
    <t>15QE1515UL</t>
  </si>
  <si>
    <t>BOLTS</t>
  </si>
  <si>
    <t>PROVIDED BY JEFF</t>
  </si>
  <si>
    <t>TOTAL</t>
  </si>
  <si>
    <t>BED</t>
  </si>
  <si>
    <t>Amazon.com: RIYDH Bed Tent Bed Canopy Twin Size Tents for Adult and Kids- Original Design Portable Dream Tent Indoor Sleeping Tents 93% Blackout with 3 Doors Breathable Big Space Tents : Home &amp; Kitchen</t>
  </si>
  <si>
    <t>PLYWOOD</t>
  </si>
  <si>
    <t>8' X 4'</t>
  </si>
  <si>
    <t>NOTE: FAZTEK EXTRUSION
ORDER THRU EMAIL: $.45 PER INCH
ORDER ONLINE: $.51 PER INCH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</si>
</sst>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0" fontId="3" fillId="0" borderId="0" xfId="2"/>
    <xf numFmtId="44" fontId="0" fillId="0" borderId="2" xfId="1" applyFont="1" applyBorder="1"/>
    <xf numFmtId="0" fontId="0" fillId="0" borderId="7" xfId="0" applyBorder="1"/>
    <xf numFmtId="44" fontId="0" fillId="0" borderId="8" xfId="1" applyFont="1" applyBorder="1"/>
    <xf numFmtId="0" fontId="2" fillId="3" borderId="10" xfId="0" applyFont="1" applyFill="1" applyBorder="1"/>
    <xf numFmtId="0" fontId="2" fillId="3" borderId="11" xfId="0" applyFont="1" applyFill="1" applyBorder="1"/>
    <xf numFmtId="0" fontId="2" fillId="3" borderId="3" xfId="0" applyFont="1" applyFill="1" applyBorder="1"/>
    <xf numFmtId="0" fontId="2" fillId="3" borderId="9" xfId="0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3" xfId="0" applyFill="1" applyBorder="1"/>
    <xf numFmtId="44" fontId="0" fillId="2" borderId="14" xfId="0" applyNumberFormat="1" applyFill="1" applyBorder="1"/>
    <xf numFmtId="0" fontId="0" fillId="0" borderId="15" xfId="0" applyBorder="1" applyAlignment="1">
      <alignment horizontal="center"/>
    </xf>
    <xf numFmtId="44" fontId="0" fillId="0" borderId="4" xfId="0" applyNumberFormat="1" applyFill="1" applyBorder="1"/>
    <xf numFmtId="44" fontId="0" fillId="0" borderId="5" xfId="0" applyNumberFormat="1" applyFill="1" applyBorder="1"/>
    <xf numFmtId="44" fontId="0" fillId="0" borderId="5" xfId="1" applyFont="1" applyBorder="1"/>
    <xf numFmtId="44" fontId="0" fillId="0" borderId="6" xfId="1" applyFont="1" applyFill="1" applyBorder="1"/>
    <xf numFmtId="0" fontId="0" fillId="3" borderId="16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9525</xdr:rowOff>
    </xdr:from>
    <xdr:to>
      <xdr:col>4</xdr:col>
      <xdr:colOff>733871</xdr:colOff>
      <xdr:row>36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E025EE-BD56-2856-AF87-870047E0A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114675"/>
          <a:ext cx="3896171" cy="3819525"/>
        </a:xfrm>
        <a:prstGeom prst="rect">
          <a:avLst/>
        </a:prstGeom>
      </xdr:spPr>
    </xdr:pic>
    <xdr:clientData/>
  </xdr:twoCellAnchor>
  <xdr:twoCellAnchor editAs="oneCell">
    <xdr:from>
      <xdr:col>4</xdr:col>
      <xdr:colOff>742950</xdr:colOff>
      <xdr:row>16</xdr:row>
      <xdr:rowOff>76200</xdr:rowOff>
    </xdr:from>
    <xdr:to>
      <xdr:col>8</xdr:col>
      <xdr:colOff>243001</xdr:colOff>
      <xdr:row>36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8DEBE6A-5842-229C-AE71-083E6C2D8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05250" y="3181350"/>
          <a:ext cx="3643426" cy="3819525"/>
        </a:xfrm>
        <a:prstGeom prst="rect">
          <a:avLst/>
        </a:prstGeom>
      </xdr:spPr>
    </xdr:pic>
    <xdr:clientData/>
  </xdr:twoCellAnchor>
  <xdr:twoCellAnchor editAs="oneCell">
    <xdr:from>
      <xdr:col>8</xdr:col>
      <xdr:colOff>195444</xdr:colOff>
      <xdr:row>16</xdr:row>
      <xdr:rowOff>33157</xdr:rowOff>
    </xdr:from>
    <xdr:to>
      <xdr:col>11</xdr:col>
      <xdr:colOff>514350</xdr:colOff>
      <xdr:row>36</xdr:row>
      <xdr:rowOff>105549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CAC4637-C434-5C8B-FC9D-3D08543AB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5400000">
          <a:off x="6633776" y="4005650"/>
          <a:ext cx="3882392" cy="2147706"/>
        </a:xfrm>
        <a:prstGeom prst="rect">
          <a:avLst/>
        </a:prstGeom>
      </xdr:spPr>
    </xdr:pic>
    <xdr:clientData/>
  </xdr:twoCellAnchor>
  <xdr:twoCellAnchor editAs="oneCell">
    <xdr:from>
      <xdr:col>11</xdr:col>
      <xdr:colOff>419100</xdr:colOff>
      <xdr:row>16</xdr:row>
      <xdr:rowOff>38100</xdr:rowOff>
    </xdr:from>
    <xdr:to>
      <xdr:col>15</xdr:col>
      <xdr:colOff>190500</xdr:colOff>
      <xdr:row>36</xdr:row>
      <xdr:rowOff>38100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0189162-C5B8-6774-3ADC-C8BD42C1F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53575" y="3143250"/>
          <a:ext cx="3048000" cy="381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amazon.com/RIYDH-Portable-Sleeping-Blackout-Breathable/dp/B0C3R7FGSR/?_encoding=UTF8&amp;pd_rd_w=vLZqM&amp;content-id=amzn1.sym.117cb3e1-fd12-46a0-bb16-15cd49babfdb%3Aamzn1.symc.abfa8731-fff2-4177-9d31-bf48857c2263&amp;pf_rd_p=117cb3e1-fd12-46a0-bb16-15cd49babfdb&amp;pf_rd_r=XBN11X7BCS6XEWG56KGA&amp;pd_rd_wg=nPxki&amp;pd_rd_r=3310d405-9ad0-4b5c-b65d-f37e8c51d659&amp;ref_=pd_hp_d_btf_ci_mcx_mr_ca_id_hp_d&amp;th=1" TargetMode="External"/><Relationship Id="rId1" Type="http://schemas.openxmlformats.org/officeDocument/2006/relationships/hyperlink" Target="https://www.faz-store.net/collections/15-series?srsltid=AfmBOorK_gP9EWDurwcBCqmhmkwhk9Tr3MZk7Cwx-0tSbxInucMDgHK9&amp;utm_source=chatgp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63F3-BCA2-402D-BD3B-DB1B35C3CB43}">
  <dimension ref="B2:L13"/>
  <sheetViews>
    <sheetView tabSelected="1" workbookViewId="0">
      <selection activeCell="R34" sqref="R34"/>
    </sheetView>
  </sheetViews>
  <sheetFormatPr defaultRowHeight="15" x14ac:dyDescent="0.25"/>
  <cols>
    <col min="2" max="2" width="11" bestFit="1" customWidth="1"/>
    <col min="4" max="4" width="18.140625" bestFit="1" customWidth="1"/>
    <col min="5" max="5" width="18.140625" customWidth="1"/>
    <col min="6" max="6" width="11.42578125" customWidth="1"/>
    <col min="7" max="7" width="20.5703125" bestFit="1" customWidth="1"/>
    <col min="8" max="8" width="12" bestFit="1" customWidth="1"/>
    <col min="12" max="12" width="21.7109375" bestFit="1" customWidth="1"/>
  </cols>
  <sheetData>
    <row r="2" spans="2:12" x14ac:dyDescent="0.25">
      <c r="L2" s="2"/>
    </row>
    <row r="3" spans="2:12" x14ac:dyDescent="0.25">
      <c r="L3" s="2"/>
    </row>
    <row r="4" spans="2:12" ht="15.75" thickBot="1" x14ac:dyDescent="0.3"/>
    <row r="5" spans="2:12" ht="15.75" thickBot="1" x14ac:dyDescent="0.3">
      <c r="C5" s="9" t="s">
        <v>0</v>
      </c>
      <c r="D5" s="6" t="s">
        <v>2</v>
      </c>
      <c r="E5" s="6" t="s">
        <v>8</v>
      </c>
      <c r="F5" s="6" t="s">
        <v>1</v>
      </c>
      <c r="G5" s="7" t="s">
        <v>9</v>
      </c>
      <c r="H5" s="8" t="s">
        <v>3</v>
      </c>
      <c r="J5" t="s">
        <v>5</v>
      </c>
      <c r="K5" s="2" t="s">
        <v>4</v>
      </c>
    </row>
    <row r="6" spans="2:12" x14ac:dyDescent="0.25">
      <c r="B6" s="1" t="s">
        <v>6</v>
      </c>
      <c r="C6" s="4">
        <v>4</v>
      </c>
      <c r="D6" s="4">
        <v>75</v>
      </c>
      <c r="E6" s="4">
        <f>D6*C6</f>
        <v>300</v>
      </c>
      <c r="F6" s="4" t="s">
        <v>10</v>
      </c>
      <c r="G6" s="5">
        <v>0.45</v>
      </c>
      <c r="H6" s="17">
        <f>G6*E6</f>
        <v>135</v>
      </c>
      <c r="J6" t="s">
        <v>14</v>
      </c>
      <c r="K6" s="2" t="s">
        <v>15</v>
      </c>
    </row>
    <row r="7" spans="2:12" ht="15.75" thickBot="1" x14ac:dyDescent="0.3">
      <c r="B7" s="1" t="s">
        <v>6</v>
      </c>
      <c r="C7" s="1">
        <v>6</v>
      </c>
      <c r="D7" s="1">
        <v>39</v>
      </c>
      <c r="E7" s="1">
        <f t="shared" ref="E7:E8" si="0">D7*C7</f>
        <v>234</v>
      </c>
      <c r="F7" s="1" t="s">
        <v>10</v>
      </c>
      <c r="G7" s="3">
        <v>0.45</v>
      </c>
      <c r="H7" s="18">
        <f t="shared" ref="H7:H8" si="1">G7*E7</f>
        <v>105.3</v>
      </c>
    </row>
    <row r="8" spans="2:12" x14ac:dyDescent="0.25">
      <c r="B8" s="1" t="s">
        <v>6</v>
      </c>
      <c r="C8" s="1">
        <v>4</v>
      </c>
      <c r="D8" s="1">
        <v>61.75</v>
      </c>
      <c r="E8" s="1">
        <f t="shared" si="0"/>
        <v>247</v>
      </c>
      <c r="F8" s="1" t="s">
        <v>10</v>
      </c>
      <c r="G8" s="3">
        <v>0.45</v>
      </c>
      <c r="H8" s="18">
        <f t="shared" si="1"/>
        <v>111.15</v>
      </c>
      <c r="J8" s="21" t="s">
        <v>18</v>
      </c>
      <c r="K8" s="22"/>
      <c r="L8" s="23"/>
    </row>
    <row r="9" spans="2:12" x14ac:dyDescent="0.25">
      <c r="B9" s="1" t="s">
        <v>7</v>
      </c>
      <c r="C9" s="10">
        <v>24</v>
      </c>
      <c r="D9" s="12" t="s">
        <v>12</v>
      </c>
      <c r="E9" s="13"/>
      <c r="F9" s="13"/>
      <c r="G9" s="13"/>
      <c r="H9" s="19">
        <v>0</v>
      </c>
      <c r="J9" s="24"/>
      <c r="K9" s="25"/>
      <c r="L9" s="26"/>
    </row>
    <row r="10" spans="2:12" x14ac:dyDescent="0.25">
      <c r="B10" s="1" t="s">
        <v>11</v>
      </c>
      <c r="C10" s="1">
        <f>C9*2</f>
        <v>48</v>
      </c>
      <c r="D10" s="11" t="s">
        <v>12</v>
      </c>
      <c r="E10" s="11"/>
      <c r="F10" s="11"/>
      <c r="G10" s="12"/>
      <c r="H10" s="19">
        <v>0</v>
      </c>
      <c r="J10" s="24"/>
      <c r="K10" s="25"/>
      <c r="L10" s="26"/>
    </row>
    <row r="11" spans="2:12" ht="15.75" thickBot="1" x14ac:dyDescent="0.3">
      <c r="B11" s="10" t="s">
        <v>14</v>
      </c>
      <c r="C11" s="10">
        <v>1</v>
      </c>
      <c r="D11" s="11"/>
      <c r="E11" s="11"/>
      <c r="F11" s="11"/>
      <c r="G11" s="12"/>
      <c r="H11" s="19">
        <v>80</v>
      </c>
      <c r="J11" s="27"/>
      <c r="K11" s="28"/>
      <c r="L11" s="29"/>
    </row>
    <row r="12" spans="2:12" ht="15.75" thickBot="1" x14ac:dyDescent="0.3">
      <c r="B12" s="10" t="s">
        <v>16</v>
      </c>
      <c r="C12" s="10">
        <v>1</v>
      </c>
      <c r="D12" s="11" t="s">
        <v>17</v>
      </c>
      <c r="E12" s="11"/>
      <c r="F12" s="11"/>
      <c r="G12" s="16"/>
      <c r="H12" s="20">
        <v>65.650000000000006</v>
      </c>
    </row>
    <row r="13" spans="2:12" ht="15.75" thickBot="1" x14ac:dyDescent="0.3">
      <c r="G13" s="14" t="s">
        <v>13</v>
      </c>
      <c r="H13" s="15">
        <f>SUM(H6:H12)</f>
        <v>497.1</v>
      </c>
    </row>
  </sheetData>
  <mergeCells count="5">
    <mergeCell ref="D10:G10"/>
    <mergeCell ref="D9:G9"/>
    <mergeCell ref="D11:G11"/>
    <mergeCell ref="D12:G12"/>
    <mergeCell ref="J8:L11"/>
  </mergeCells>
  <hyperlinks>
    <hyperlink ref="K5" r:id="rId1" display="https://www.faz-store.net/collections/15-series?srsltid=AfmBOorK_gP9EWDurwcBCqmhmkwhk9Tr3MZk7Cwx-0tSbxInucMDgHK9&amp;utm_source=chatgpt.com" xr:uid="{D4A5558F-C411-4E27-BD7A-8909E46FBFBA}"/>
    <hyperlink ref="K6" r:id="rId2" display="https://www.amazon.com/RIYDH-Portable-Sleeping-Blackout-Breathable/dp/B0C3R7FGSR/?_encoding=UTF8&amp;pd_rd_w=vLZqM&amp;content-id=amzn1.sym.117cb3e1-fd12-46a0-bb16-15cd49babfdb%3Aamzn1.symc.abfa8731-fff2-4177-9d31-bf48857c2263&amp;pf_rd_p=117cb3e1-fd12-46a0-bb16-15cd49babfdb&amp;pf_rd_r=XBN11X7BCS6XEWG56KGA&amp;pd_rd_wg=nPxki&amp;pd_rd_r=3310d405-9ad0-4b5c-b65d-f37e8c51d659&amp;ref_=pd_hp_d_btf_ci_mcx_mr_ca_id_hp_d&amp;th=1" xr:uid="{5853B7F8-73E9-41DA-9CEF-4C8B66E0C1D2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Austin, Christopher</dc:creator>
  <cp:lastModifiedBy>Austin, Christopher</cp:lastModifiedBy>
  <dcterms:created xsi:type="dcterms:W3CDTF">2025-03-24T16:37:50Z</dcterms:created>
  <dcterms:modified xsi:type="dcterms:W3CDTF">2025-03-24T19:27:31Z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2b03a2-10a6-4dae-9078-3c0579df4cfd_Enabled">
    <vt:lpwstr>true</vt:lpwstr>
  </property>
  <property fmtid="{D5CDD505-2E9C-101B-9397-08002B2CF9AE}" pid="3" name="MSIP_Label_b02b03a2-10a6-4dae-9078-3c0579df4cfd_SetDate">
    <vt:lpwstr>2025-03-24T19:23:14Z</vt:lpwstr>
  </property>
  <property fmtid="{D5CDD505-2E9C-101B-9397-08002B2CF9AE}" pid="4" name="MSIP_Label_b02b03a2-10a6-4dae-9078-3c0579df4cfd_Method">
    <vt:lpwstr>Standard</vt:lpwstr>
  </property>
  <property fmtid="{D5CDD505-2E9C-101B-9397-08002B2CF9AE}" pid="5" name="MSIP_Label_b02b03a2-10a6-4dae-9078-3c0579df4cfd_Name">
    <vt:lpwstr>Internal use</vt:lpwstr>
  </property>
  <property fmtid="{D5CDD505-2E9C-101B-9397-08002B2CF9AE}" pid="6" name="MSIP_Label_b02b03a2-10a6-4dae-9078-3c0579df4cfd_SiteId">
    <vt:lpwstr>576dfc78-14a6-4158-8594-6ea98ef7397a</vt:lpwstr>
  </property>
  <property fmtid="{D5CDD505-2E9C-101B-9397-08002B2CF9AE}" pid="7" name="MSIP_Label_b02b03a2-10a6-4dae-9078-3c0579df4cfd_ActionId">
    <vt:lpwstr>e9a0bd1d-d30c-4474-b8d6-9fc3e0ff36b5</vt:lpwstr>
  </property>
  <property fmtid="{D5CDD505-2E9C-101B-9397-08002B2CF9AE}" pid="8" name="MSIP_Label_b02b03a2-10a6-4dae-9078-3c0579df4cfd_ContentBits">
    <vt:lpwstr>0</vt:lpwstr>
  </property>
  <property fmtid="{D5CDD505-2E9C-101B-9397-08002B2CF9AE}" pid="9" name="MSIP_Label_b02b03a2-10a6-4dae-9078-3c0579df4cfd_Tag">
    <vt:lpwstr>10, 3, 0, 1</vt:lpwstr>
  </property>
</Properties>
</file>