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jordan42\Downloads\"/>
    </mc:Choice>
  </mc:AlternateContent>
  <xr:revisionPtr revIDLastSave="0" documentId="8_{9A95A525-1B5D-41FA-B82B-362306A8D570}" xr6:coauthVersionLast="36" xr6:coauthVersionMax="36" xr10:uidLastSave="{00000000-0000-0000-0000-000000000000}"/>
  <bookViews>
    <workbookView xWindow="0" yWindow="0" windowWidth="25200" windowHeight="11775" xr2:uid="{EF24E905-6F07-438F-B62B-5C194E7BA504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1" l="1"/>
  <c r="G27" i="1"/>
  <c r="G26" i="1"/>
  <c r="G25" i="1"/>
  <c r="G24" i="1"/>
  <c r="G23" i="1"/>
  <c r="G22" i="1"/>
  <c r="G21" i="1"/>
  <c r="G2" i="1" l="1"/>
  <c r="G3" i="1"/>
  <c r="G4" i="1"/>
  <c r="G5" i="1"/>
  <c r="G6" i="1"/>
  <c r="G7" i="1"/>
  <c r="G8" i="1"/>
  <c r="G9" i="1"/>
  <c r="G10" i="1"/>
  <c r="G11" i="1"/>
  <c r="G12" i="1"/>
  <c r="K2" i="1" s="1"/>
  <c r="G13" i="1"/>
  <c r="G14" i="1"/>
  <c r="G16" i="1"/>
  <c r="G17" i="1"/>
  <c r="G18" i="1"/>
  <c r="G19" i="1"/>
  <c r="G20" i="1"/>
</calcChain>
</file>

<file path=xl/sharedStrings.xml><?xml version="1.0" encoding="utf-8"?>
<sst xmlns="http://schemas.openxmlformats.org/spreadsheetml/2006/main" count="82" uniqueCount="63">
  <si>
    <t>$</t>
  </si>
  <si>
    <t>Where to find:</t>
  </si>
  <si>
    <t>Name…</t>
  </si>
  <si>
    <t>QNAUN</t>
  </si>
  <si>
    <t>w/ tax</t>
  </si>
  <si>
    <t>STEERING WHEEL:</t>
  </si>
  <si>
    <t>Amazon.com</t>
  </si>
  <si>
    <t>QYMOPAY Golf Cart Steering Wheel</t>
  </si>
  <si>
    <t>DECORATIVE WALL PANELING:</t>
  </si>
  <si>
    <t>Home Depot</t>
  </si>
  <si>
    <t>96in x 48in Hardboard Thrifty White Tile Board</t>
  </si>
  <si>
    <t>5/8" SHAFT:</t>
  </si>
  <si>
    <t>Zinc Plated Steel Rods Designed for Use as an Axle Shaft on Hand Trucks Dollies Wagons (group of 2)</t>
  </si>
  <si>
    <t>10" LAWNMOWER TIRES:</t>
  </si>
  <si>
    <t>Solid Pneumatic Tires Wheels, 4. 10/3.50-4 Air Less Tires with 5/8 Center Bearings, for Wheelbarrow/Trolley Dolly/Garden Wagon Carts/Hand Truck</t>
  </si>
  <si>
    <t>5/8" PILLOW BLOCK BEARING:</t>
  </si>
  <si>
    <t>Pillow Block Bearing - Pack of 2 Mounted Pillow Block Bearings - Chrome Steel Bearings with 5/8" Bore, Self Alignment (we're getting 2 so the price is double</t>
  </si>
  <si>
    <t>5/8" SHAFT COLLAR:</t>
  </si>
  <si>
    <t>Solid Steel Zinc Plated Set Screw Shaft Collars for Lawn Tractor, Garage Doors</t>
  </si>
  <si>
    <t>STEERING WHEEL COVER:</t>
  </si>
  <si>
    <t>Premium PU Leather Steering Wheel Cover for EZGO Golf Cart, 13 Inch Black Red</t>
  </si>
  <si>
    <t>2"x4"x10':</t>
  </si>
  <si>
    <t>LOWES</t>
  </si>
  <si>
    <t>Prime Wood Pressure Treated</t>
  </si>
  <si>
    <t>FOAM</t>
  </si>
  <si>
    <t>2"x6"x10':</t>
  </si>
  <si>
    <t>THE RODS:</t>
  </si>
  <si>
    <t>1"x1"x72" Wood Round Dowel</t>
  </si>
  <si>
    <t>L BRACKET:</t>
  </si>
  <si>
    <t>Simpson Strong-Tie 1.548"x1.375"x2.048" 18-Gauge Galvanized Steel Angle</t>
  </si>
  <si>
    <t>STEERING WHEEL WALL MOUNT:</t>
  </si>
  <si>
    <t>Etsy.com</t>
  </si>
  <si>
    <t>Quick Release Wall Mount for steering wheel compatible with NRG and Works bell hubs</t>
  </si>
  <si>
    <t>2"x10"x10'</t>
  </si>
  <si>
    <t>lowes</t>
  </si>
  <si>
    <t>Southern Yellow Pine S4S Kiln-Dried Lumber</t>
  </si>
  <si>
    <t>paint brush 1: thin:</t>
  </si>
  <si>
    <t>5-Pack Black Bristle Multiple Sizes Natural Bristle Round Paint Brush (Art Brush)</t>
  </si>
  <si>
    <t>paint brush 2: thick:</t>
  </si>
  <si>
    <t>9-Pack Multiple Sizes Foam Flat Paint Brush (General Purpose Brush)</t>
  </si>
  <si>
    <t>green:</t>
  </si>
  <si>
    <t>black:</t>
  </si>
  <si>
    <t>white:</t>
  </si>
  <si>
    <t>purple:</t>
  </si>
  <si>
    <t>shipping</t>
  </si>
  <si>
    <t>GoTo Foam 1" Height x 24" Width x 72" Length 36ILD (Semi-Firm) Upholstery Cushion</t>
  </si>
  <si>
    <t>Severe Weather 2-in x 6-in x 10-ft #2 Prime Wood Pressure Treated Lumber</t>
  </si>
  <si>
    <t>Valspar Signature Flat Vegas Green 6009-7 Latex Interior Paint + Primer (1-Gallon)</t>
  </si>
  <si>
    <t>Paint tray</t>
  </si>
  <si>
    <t>Blue Hawk 17-in x 12-in Paint Tray Liner</t>
  </si>
  <si>
    <t>Krylon Satin COLORmaxx Black Enamel Latex Interior/Exterior Paint + Primer (1-quart)</t>
  </si>
  <si>
    <t>Valspar Satin White Acrylic Interior/Exterior Door and Trim Paint (1-Gallon)</t>
  </si>
  <si>
    <t>Krylon Simply Purple 4004-10b Latex Chalkboard Paint (1-Quart)</t>
  </si>
  <si>
    <t>FABRIC:</t>
  </si>
  <si>
    <t>Singer Fabrics, 100% Cotton, Monster Trucks, 2 Yard Precut</t>
  </si>
  <si>
    <t>cost</t>
  </si>
  <si>
    <t>Grip-Rite #10 x 3-in Wood To Wood Deck Screws (73-Per Box)</t>
  </si>
  <si>
    <t>1.25 in screws</t>
  </si>
  <si>
    <t>Grip-Rite #8 x 1-5/8-in Wood To Wood Deck Screws (153-Per Box)</t>
  </si>
  <si>
    <t>Flat and L-Shaped Bolt-Together Framing and Fittings</t>
  </si>
  <si>
    <t>McMastercarr</t>
  </si>
  <si>
    <t xml:space="preserve">5ft L bracket </t>
  </si>
  <si>
    <t>3 in Screws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</si>
</sst>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F1111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3" fillId="2" borderId="0" xfId="0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4240A-D66F-4702-8DA2-D6040069EE7D}">
  <dimension ref="A1:N47"/>
  <sheetViews>
    <sheetView tabSelected="1" workbookViewId="0">
      <selection activeCell="C29" sqref="C29"/>
    </sheetView>
  </sheetViews>
  <sheetFormatPr defaultRowHeight="15" x14ac:dyDescent="0.25"/>
  <cols>
    <col min="2" max="2" width="35.42578125" customWidth="1"/>
    <col min="3" max="3" width="19.7109375" customWidth="1"/>
    <col min="4" max="4" width="16.28515625" customWidth="1"/>
    <col min="5" max="5" width="38.28515625" customWidth="1"/>
  </cols>
  <sheetData>
    <row r="1" spans="1:14" ht="15.75" x14ac:dyDescent="0.25">
      <c r="A1" s="1"/>
      <c r="B1" s="1"/>
      <c r="C1" s="1" t="s">
        <v>0</v>
      </c>
      <c r="D1" s="1" t="s">
        <v>1</v>
      </c>
      <c r="E1" s="1" t="s">
        <v>2</v>
      </c>
      <c r="F1" s="1" t="s">
        <v>3</v>
      </c>
      <c r="G1" s="1"/>
      <c r="H1" s="1" t="s">
        <v>55</v>
      </c>
      <c r="I1" s="1"/>
      <c r="J1" s="1" t="s">
        <v>44</v>
      </c>
      <c r="K1" s="1" t="s">
        <v>4</v>
      </c>
      <c r="L1" s="1"/>
      <c r="M1" s="1"/>
      <c r="N1" s="1"/>
    </row>
    <row r="2" spans="1:14" ht="15.75" x14ac:dyDescent="0.25">
      <c r="A2" s="1"/>
      <c r="B2" s="1" t="s">
        <v>5</v>
      </c>
      <c r="C2" s="1">
        <v>25.99</v>
      </c>
      <c r="D2" s="1" t="s">
        <v>6</v>
      </c>
      <c r="E2" s="1" t="s">
        <v>7</v>
      </c>
      <c r="F2" s="1">
        <v>1</v>
      </c>
      <c r="G2" s="1">
        <f>SUM(C2*F2)</f>
        <v>25.99</v>
      </c>
      <c r="H2" s="1">
        <f>SUM(G2:G27)+SUM(J2:J27)</f>
        <v>1187.8600000000001</v>
      </c>
      <c r="I2" s="1"/>
      <c r="J2" s="1">
        <v>0</v>
      </c>
      <c r="K2" s="1">
        <f>H2*1.09</f>
        <v>1294.7674000000002</v>
      </c>
      <c r="L2" s="1"/>
      <c r="M2" s="1"/>
      <c r="N2" s="1"/>
    </row>
    <row r="3" spans="1:14" ht="15.75" x14ac:dyDescent="0.25">
      <c r="A3" s="1"/>
      <c r="B3" s="1" t="s">
        <v>8</v>
      </c>
      <c r="C3" s="1">
        <v>19.98</v>
      </c>
      <c r="D3" s="1" t="s">
        <v>9</v>
      </c>
      <c r="E3" s="1" t="s">
        <v>10</v>
      </c>
      <c r="F3" s="1">
        <v>1</v>
      </c>
      <c r="G3" s="1">
        <f t="shared" ref="G3:G23" si="0">SUM(C3*F3)</f>
        <v>19.98</v>
      </c>
      <c r="H3" s="1"/>
      <c r="I3" s="1"/>
      <c r="J3" s="1">
        <v>79</v>
      </c>
      <c r="K3" s="1"/>
      <c r="L3" s="1"/>
      <c r="M3" s="1"/>
      <c r="N3" s="1"/>
    </row>
    <row r="4" spans="1:14" ht="15.75" x14ac:dyDescent="0.25">
      <c r="A4" s="1"/>
      <c r="B4" s="1" t="s">
        <v>11</v>
      </c>
      <c r="C4" s="1">
        <v>29.99</v>
      </c>
      <c r="D4" s="1" t="s">
        <v>6</v>
      </c>
      <c r="E4" s="1" t="s">
        <v>12</v>
      </c>
      <c r="F4" s="1">
        <v>1</v>
      </c>
      <c r="G4" s="1">
        <f t="shared" si="0"/>
        <v>29.99</v>
      </c>
      <c r="H4" s="1"/>
      <c r="I4" s="1"/>
      <c r="J4" s="1">
        <v>0</v>
      </c>
      <c r="K4" s="1"/>
      <c r="L4" s="1"/>
      <c r="M4" s="1"/>
      <c r="N4" s="1"/>
    </row>
    <row r="5" spans="1:14" ht="15.75" x14ac:dyDescent="0.25">
      <c r="A5" s="1"/>
      <c r="B5" s="1" t="s">
        <v>13</v>
      </c>
      <c r="C5" s="1">
        <v>35.99</v>
      </c>
      <c r="D5" s="1" t="s">
        <v>6</v>
      </c>
      <c r="E5" s="1" t="s">
        <v>14</v>
      </c>
      <c r="F5" s="1">
        <v>1</v>
      </c>
      <c r="G5" s="1">
        <f t="shared" si="0"/>
        <v>35.99</v>
      </c>
      <c r="H5" s="1"/>
      <c r="I5" s="1"/>
      <c r="J5" s="1">
        <v>0</v>
      </c>
      <c r="K5" s="1"/>
      <c r="L5" s="1"/>
      <c r="M5" s="1"/>
      <c r="N5" s="1"/>
    </row>
    <row r="6" spans="1:14" ht="15.75" x14ac:dyDescent="0.25">
      <c r="A6" s="1"/>
      <c r="B6" s="1" t="s">
        <v>15</v>
      </c>
      <c r="C6" s="1">
        <v>17.440000000000001</v>
      </c>
      <c r="D6" s="1" t="s">
        <v>6</v>
      </c>
      <c r="E6" s="1" t="s">
        <v>16</v>
      </c>
      <c r="F6" s="1">
        <v>2</v>
      </c>
      <c r="G6" s="1">
        <f t="shared" si="0"/>
        <v>34.880000000000003</v>
      </c>
      <c r="H6" s="1"/>
      <c r="I6" s="1"/>
      <c r="J6" s="1">
        <v>0</v>
      </c>
      <c r="K6" s="1"/>
      <c r="L6" s="1"/>
      <c r="M6" s="1"/>
      <c r="N6" s="1"/>
    </row>
    <row r="7" spans="1:14" ht="15.75" x14ac:dyDescent="0.25">
      <c r="A7" s="1"/>
      <c r="B7" s="1" t="s">
        <v>17</v>
      </c>
      <c r="C7" s="1">
        <v>7.99</v>
      </c>
      <c r="D7" s="1" t="s">
        <v>6</v>
      </c>
      <c r="E7" s="1" t="s">
        <v>18</v>
      </c>
      <c r="F7" s="1">
        <v>2</v>
      </c>
      <c r="G7" s="1">
        <f t="shared" si="0"/>
        <v>15.98</v>
      </c>
      <c r="H7" s="1"/>
      <c r="I7" s="1"/>
      <c r="J7" s="1">
        <v>0</v>
      </c>
      <c r="K7" s="1"/>
      <c r="L7" s="1"/>
      <c r="M7" s="1"/>
      <c r="N7" s="1"/>
    </row>
    <row r="8" spans="1:14" ht="15.75" x14ac:dyDescent="0.25">
      <c r="A8" s="1"/>
      <c r="B8" s="1" t="s">
        <v>19</v>
      </c>
      <c r="C8" s="1">
        <v>22.99</v>
      </c>
      <c r="D8" s="1" t="s">
        <v>6</v>
      </c>
      <c r="E8" s="1" t="s">
        <v>20</v>
      </c>
      <c r="F8" s="1">
        <v>1</v>
      </c>
      <c r="G8" s="1">
        <f t="shared" si="0"/>
        <v>22.99</v>
      </c>
      <c r="H8" s="1"/>
      <c r="I8" s="1"/>
      <c r="J8" s="1">
        <v>0</v>
      </c>
      <c r="K8" s="1"/>
      <c r="L8" s="1"/>
      <c r="M8" s="1"/>
      <c r="N8" s="1"/>
    </row>
    <row r="9" spans="1:14" ht="15.75" x14ac:dyDescent="0.25">
      <c r="A9" s="1"/>
      <c r="B9" s="1" t="s">
        <v>21</v>
      </c>
      <c r="C9" s="1">
        <v>7.58</v>
      </c>
      <c r="D9" s="1" t="s">
        <v>22</v>
      </c>
      <c r="E9" s="1" t="s">
        <v>23</v>
      </c>
      <c r="F9" s="1">
        <v>7</v>
      </c>
      <c r="G9" s="1">
        <f t="shared" si="0"/>
        <v>53.06</v>
      </c>
      <c r="H9" s="1"/>
      <c r="I9" s="1"/>
      <c r="J9" s="1">
        <v>79</v>
      </c>
      <c r="K9" s="1"/>
      <c r="L9" s="1"/>
      <c r="M9" s="1"/>
      <c r="N9" s="1"/>
    </row>
    <row r="10" spans="1:14" ht="47.25" x14ac:dyDescent="0.25">
      <c r="A10" s="1"/>
      <c r="B10" s="1" t="s">
        <v>24</v>
      </c>
      <c r="C10" s="1">
        <v>19.989999999999998</v>
      </c>
      <c r="D10" s="1" t="s">
        <v>6</v>
      </c>
      <c r="E10" s="2" t="s">
        <v>45</v>
      </c>
      <c r="F10" s="1">
        <v>7</v>
      </c>
      <c r="G10" s="1">
        <f t="shared" si="0"/>
        <v>139.92999999999998</v>
      </c>
      <c r="H10" s="1"/>
      <c r="I10" s="1"/>
      <c r="J10" s="1">
        <v>0</v>
      </c>
      <c r="K10" s="1"/>
      <c r="L10" s="1"/>
      <c r="M10" s="1"/>
      <c r="N10" s="1"/>
    </row>
    <row r="11" spans="1:14" ht="31.5" x14ac:dyDescent="0.25">
      <c r="A11" s="1"/>
      <c r="B11" s="1" t="s">
        <v>25</v>
      </c>
      <c r="C11" s="1">
        <v>10.88</v>
      </c>
      <c r="D11" s="1" t="s">
        <v>22</v>
      </c>
      <c r="E11" s="3" t="s">
        <v>46</v>
      </c>
      <c r="F11" s="1">
        <v>2</v>
      </c>
      <c r="G11" s="1">
        <f t="shared" si="0"/>
        <v>21.76</v>
      </c>
      <c r="H11" s="1"/>
      <c r="I11" s="1"/>
      <c r="J11" s="1">
        <v>0</v>
      </c>
      <c r="K11" s="1"/>
      <c r="L11" s="1"/>
      <c r="M11" s="1"/>
      <c r="N11" s="1"/>
    </row>
    <row r="12" spans="1:14" ht="31.5" x14ac:dyDescent="0.25">
      <c r="A12" s="1"/>
      <c r="B12" s="1" t="s">
        <v>53</v>
      </c>
      <c r="C12" s="1">
        <v>11.48</v>
      </c>
      <c r="D12" s="1" t="s">
        <v>6</v>
      </c>
      <c r="E12" s="2" t="s">
        <v>54</v>
      </c>
      <c r="F12" s="1">
        <v>12</v>
      </c>
      <c r="G12" s="1">
        <f t="shared" si="0"/>
        <v>137.76</v>
      </c>
      <c r="H12" s="1"/>
      <c r="I12" s="1"/>
      <c r="J12" s="1">
        <v>0</v>
      </c>
      <c r="K12" s="1"/>
      <c r="L12" s="1"/>
      <c r="M12" s="1"/>
      <c r="N12" s="1"/>
    </row>
    <row r="13" spans="1:14" ht="15.75" x14ac:dyDescent="0.25">
      <c r="A13" s="1"/>
      <c r="B13" s="1" t="s">
        <v>26</v>
      </c>
      <c r="C13" s="1">
        <v>8.9600000000000009</v>
      </c>
      <c r="D13" s="1" t="s">
        <v>9</v>
      </c>
      <c r="E13" s="1" t="s">
        <v>27</v>
      </c>
      <c r="F13" s="1">
        <v>20</v>
      </c>
      <c r="G13" s="1">
        <f t="shared" si="0"/>
        <v>179.20000000000002</v>
      </c>
      <c r="H13" s="1"/>
      <c r="I13" s="1"/>
      <c r="J13" s="1">
        <v>0</v>
      </c>
      <c r="K13" s="1"/>
      <c r="L13" s="1"/>
      <c r="M13" s="1"/>
      <c r="N13" s="1"/>
    </row>
    <row r="14" spans="1:14" ht="15.75" x14ac:dyDescent="0.25">
      <c r="A14" s="1"/>
      <c r="B14" s="1" t="s">
        <v>28</v>
      </c>
      <c r="C14" s="1">
        <v>0.85</v>
      </c>
      <c r="D14" s="1" t="s">
        <v>22</v>
      </c>
      <c r="E14" s="1" t="s">
        <v>29</v>
      </c>
      <c r="F14" s="1">
        <v>10</v>
      </c>
      <c r="G14" s="1">
        <f t="shared" si="0"/>
        <v>8.5</v>
      </c>
      <c r="H14" s="1"/>
      <c r="I14" s="1"/>
      <c r="J14" s="1">
        <v>0</v>
      </c>
      <c r="K14" s="1"/>
      <c r="L14" s="1"/>
      <c r="M14" s="1"/>
      <c r="N14" s="1"/>
    </row>
    <row r="15" spans="1:14" ht="15.7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5.75" x14ac:dyDescent="0.25">
      <c r="A16" s="1"/>
      <c r="B16" s="1" t="s">
        <v>30</v>
      </c>
      <c r="C16" s="1">
        <v>19.989999999999998</v>
      </c>
      <c r="D16" s="1" t="s">
        <v>31</v>
      </c>
      <c r="E16" s="1" t="s">
        <v>32</v>
      </c>
      <c r="F16" s="1">
        <v>1</v>
      </c>
      <c r="G16" s="1">
        <f t="shared" si="0"/>
        <v>19.989999999999998</v>
      </c>
      <c r="H16" s="1"/>
      <c r="I16" s="1"/>
      <c r="J16" s="1">
        <v>0</v>
      </c>
      <c r="K16" s="1"/>
      <c r="L16" s="1"/>
      <c r="M16" s="1"/>
      <c r="N16" s="1"/>
    </row>
    <row r="17" spans="1:14" ht="15.75" x14ac:dyDescent="0.25">
      <c r="A17" s="1"/>
      <c r="B17" s="1" t="s">
        <v>33</v>
      </c>
      <c r="C17" s="1">
        <v>12.98</v>
      </c>
      <c r="D17" s="1" t="s">
        <v>34</v>
      </c>
      <c r="E17" s="1" t="s">
        <v>35</v>
      </c>
      <c r="F17" s="1">
        <v>7</v>
      </c>
      <c r="G17" s="1">
        <f t="shared" si="0"/>
        <v>90.86</v>
      </c>
      <c r="H17" s="1"/>
      <c r="I17" s="1"/>
      <c r="J17" s="1">
        <v>0</v>
      </c>
      <c r="K17" s="1"/>
      <c r="L17" s="1"/>
      <c r="M17" s="1"/>
      <c r="N17" s="1"/>
    </row>
    <row r="18" spans="1:14" ht="15.75" x14ac:dyDescent="0.25">
      <c r="A18" s="1"/>
      <c r="B18" s="1" t="s">
        <v>36</v>
      </c>
      <c r="C18" s="1">
        <v>4.9800000000000004</v>
      </c>
      <c r="D18" s="1" t="s">
        <v>34</v>
      </c>
      <c r="E18" s="1" t="s">
        <v>37</v>
      </c>
      <c r="F18" s="1">
        <v>1</v>
      </c>
      <c r="G18" s="1">
        <f t="shared" si="0"/>
        <v>4.9800000000000004</v>
      </c>
      <c r="H18" s="1"/>
      <c r="I18" s="1"/>
      <c r="J18" s="1">
        <v>0</v>
      </c>
      <c r="K18" s="1"/>
      <c r="L18" s="1"/>
      <c r="M18" s="1"/>
      <c r="N18" s="1"/>
    </row>
    <row r="19" spans="1:14" ht="15.75" x14ac:dyDescent="0.25">
      <c r="A19" s="1"/>
      <c r="B19" s="1" t="s">
        <v>38</v>
      </c>
      <c r="C19" s="1">
        <v>7.48</v>
      </c>
      <c r="D19" s="1" t="s">
        <v>34</v>
      </c>
      <c r="E19" s="1" t="s">
        <v>39</v>
      </c>
      <c r="F19" s="1">
        <v>1</v>
      </c>
      <c r="G19" s="1">
        <f t="shared" si="0"/>
        <v>7.48</v>
      </c>
      <c r="H19" s="1"/>
      <c r="I19" s="1"/>
      <c r="J19" s="1">
        <v>0</v>
      </c>
      <c r="K19" s="1"/>
      <c r="L19" s="1"/>
      <c r="M19" s="1"/>
      <c r="N19" s="1"/>
    </row>
    <row r="20" spans="1:14" ht="31.5" x14ac:dyDescent="0.25">
      <c r="A20" s="1"/>
      <c r="B20" s="1" t="s">
        <v>40</v>
      </c>
      <c r="C20" s="1">
        <v>39.979999999999997</v>
      </c>
      <c r="D20" s="1" t="s">
        <v>34</v>
      </c>
      <c r="E20" s="3" t="s">
        <v>47</v>
      </c>
      <c r="F20" s="1">
        <v>1</v>
      </c>
      <c r="G20" s="1">
        <f t="shared" si="0"/>
        <v>39.979999999999997</v>
      </c>
      <c r="H20" s="1"/>
      <c r="I20" s="1"/>
      <c r="J20" s="1">
        <v>0</v>
      </c>
      <c r="K20" s="1"/>
      <c r="L20" s="1"/>
      <c r="M20" s="1"/>
      <c r="N20" s="1"/>
    </row>
    <row r="21" spans="1:14" ht="47.25" x14ac:dyDescent="0.25">
      <c r="A21" s="1"/>
      <c r="B21" s="1" t="s">
        <v>41</v>
      </c>
      <c r="C21" s="1">
        <v>14.98</v>
      </c>
      <c r="D21" s="1" t="s">
        <v>34</v>
      </c>
      <c r="E21" s="3" t="s">
        <v>50</v>
      </c>
      <c r="F21" s="1">
        <v>1</v>
      </c>
      <c r="G21" s="1">
        <f t="shared" si="0"/>
        <v>14.98</v>
      </c>
      <c r="H21" s="1"/>
      <c r="I21" s="1"/>
      <c r="J21" s="1">
        <v>0</v>
      </c>
      <c r="K21" s="1"/>
      <c r="L21" s="1"/>
      <c r="M21" s="1"/>
      <c r="N21" s="1"/>
    </row>
    <row r="22" spans="1:14" ht="47.25" x14ac:dyDescent="0.25">
      <c r="A22" s="1"/>
      <c r="B22" s="1" t="s">
        <v>42</v>
      </c>
      <c r="C22" s="1">
        <v>37.979999999999997</v>
      </c>
      <c r="D22" s="1" t="s">
        <v>34</v>
      </c>
      <c r="E22" s="3" t="s">
        <v>51</v>
      </c>
      <c r="F22" s="1">
        <v>1</v>
      </c>
      <c r="G22" s="1">
        <f t="shared" si="0"/>
        <v>37.979999999999997</v>
      </c>
      <c r="H22" s="1"/>
      <c r="I22" s="1"/>
      <c r="J22" s="1">
        <v>0</v>
      </c>
      <c r="K22" s="1"/>
      <c r="L22" s="1"/>
      <c r="M22" s="1"/>
      <c r="N22" s="1"/>
    </row>
    <row r="23" spans="1:14" ht="31.5" x14ac:dyDescent="0.25">
      <c r="A23" s="1"/>
      <c r="B23" s="1" t="s">
        <v>43</v>
      </c>
      <c r="C23" s="1">
        <v>16.98</v>
      </c>
      <c r="D23" s="1" t="s">
        <v>34</v>
      </c>
      <c r="E23" s="3" t="s">
        <v>52</v>
      </c>
      <c r="F23" s="1">
        <v>1</v>
      </c>
      <c r="G23" s="1">
        <f t="shared" si="0"/>
        <v>16.98</v>
      </c>
      <c r="H23" s="1"/>
      <c r="I23" s="1"/>
      <c r="J23" s="1">
        <v>0</v>
      </c>
      <c r="K23" s="1"/>
      <c r="L23" s="1"/>
      <c r="M23" s="1"/>
      <c r="N23" s="1"/>
    </row>
    <row r="24" spans="1:14" ht="15.75" x14ac:dyDescent="0.25">
      <c r="A24" s="1"/>
      <c r="B24" s="1" t="s">
        <v>48</v>
      </c>
      <c r="C24" s="1">
        <v>1.28</v>
      </c>
      <c r="D24" s="1" t="s">
        <v>34</v>
      </c>
      <c r="E24" s="3" t="s">
        <v>49</v>
      </c>
      <c r="F24" s="1">
        <v>2</v>
      </c>
      <c r="G24" s="1">
        <f>SUM(C24*F24)</f>
        <v>2.56</v>
      </c>
      <c r="H24" s="1"/>
      <c r="I24" s="1"/>
      <c r="J24" s="1">
        <v>0</v>
      </c>
      <c r="K24" s="1"/>
      <c r="L24" s="1"/>
      <c r="M24" s="1"/>
      <c r="N24" s="1"/>
    </row>
    <row r="25" spans="1:14" ht="31.5" x14ac:dyDescent="0.25">
      <c r="A25" s="1"/>
      <c r="B25" s="1" t="s">
        <v>62</v>
      </c>
      <c r="C25" s="1">
        <v>9.98</v>
      </c>
      <c r="D25" s="1" t="s">
        <v>34</v>
      </c>
      <c r="E25" s="3" t="s">
        <v>56</v>
      </c>
      <c r="F25" s="1">
        <v>1</v>
      </c>
      <c r="G25" s="1">
        <f>SUM(C25*F25)</f>
        <v>9.98</v>
      </c>
      <c r="H25" s="1"/>
      <c r="I25" s="1"/>
      <c r="J25" s="1">
        <v>0</v>
      </c>
      <c r="K25" s="1"/>
      <c r="L25" s="1"/>
      <c r="M25" s="1"/>
      <c r="N25" s="1"/>
    </row>
    <row r="26" spans="1:14" ht="31.5" x14ac:dyDescent="0.25">
      <c r="A26" s="1"/>
      <c r="B26" s="1" t="s">
        <v>57</v>
      </c>
      <c r="C26" s="1">
        <v>9.98</v>
      </c>
      <c r="D26" s="1" t="s">
        <v>34</v>
      </c>
      <c r="E26" s="3" t="s">
        <v>58</v>
      </c>
      <c r="F26" s="1">
        <v>1</v>
      </c>
      <c r="G26" s="1">
        <f>SUM(C26*F26)</f>
        <v>9.98</v>
      </c>
      <c r="H26" s="1"/>
      <c r="I26" s="1"/>
      <c r="J26" s="1">
        <v>0</v>
      </c>
      <c r="K26" s="1"/>
      <c r="L26" s="1"/>
      <c r="M26" s="1"/>
      <c r="N26" s="1"/>
    </row>
    <row r="27" spans="1:14" ht="31.5" x14ac:dyDescent="0.25">
      <c r="A27" s="1"/>
      <c r="B27" s="1" t="s">
        <v>61</v>
      </c>
      <c r="C27" s="1">
        <v>24.05</v>
      </c>
      <c r="D27" s="1" t="s">
        <v>60</v>
      </c>
      <c r="E27" s="4" t="s">
        <v>59</v>
      </c>
      <c r="F27" s="1">
        <v>2</v>
      </c>
      <c r="G27" s="1">
        <f>SUM(C27*F27)</f>
        <v>48.1</v>
      </c>
      <c r="H27" s="1"/>
      <c r="I27" s="1"/>
      <c r="J27" s="1"/>
      <c r="K27" s="1"/>
      <c r="L27" s="1"/>
      <c r="M27" s="1"/>
      <c r="N27" s="1"/>
    </row>
    <row r="28" spans="1:14" ht="15.7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5.7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5.7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.7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.7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.7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.7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.7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.7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5.7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5.7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5.7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5.7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5.7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5.7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5.7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5.7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Connor Smith</dc:creator>
  <cp:keywords/>
  <dc:description/>
  <cp:lastModifiedBy>Jordan, Steven (smjordan42)</cp:lastModifiedBy>
  <cp:revision/>
  <dcterms:created xsi:type="dcterms:W3CDTF">2023-02-27T21:07:31Z</dcterms:created>
  <dcterms:modified xsi:type="dcterms:W3CDTF">2023-03-09T00:58:18Z</dcterms:modified>
  <cp:category/>
  <cp:contentStatus/>
</cp:coreProperties>
</file>