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<sst xmlns="http://schemas.openxmlformats.org/spreadsheetml/2006/main" count="96" uniqueCount="95">
  <si>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Item</t>
  </si>
  <si>
    <t xml:space="preserve">Quantity </t>
  </si>
  <si>
    <t xml:space="preserve">Notes </t>
  </si>
  <si>
    <t>Price (Each)</t>
  </si>
  <si>
    <t>Price Total</t>
  </si>
  <si>
    <t>Link</t>
  </si>
  <si>
    <t>Motor</t>
  </si>
  <si>
    <t>https://www.monsterscooterparts.com/catalog/product/view/id/24686/s/24vo200wamow/?gclid=CjwKCAjw9LSSBhBsEiwAKtf0nzJq-Az8A7P2C2lku7-1nUKdzk9H5NL1VPYicSr911aomCH7ADIhaxoCfPsQAvD_BwE</t>
  </si>
  <si>
    <t>Gear Box</t>
  </si>
  <si>
    <t>Price is buying from the US</t>
  </si>
  <si>
    <t>https://www.omc-stepperonline.com/ple-series-planetary-gearbox-gear-ratio-50-1-backlash-20-arc-min-for-8mm-shaft-nema-23-stepper-motor-ple23-g50-d8</t>
  </si>
  <si>
    <t>Arduino</t>
  </si>
  <si>
    <t>https://www.amazon.com/kuman-Board-ATmega328P-Cable-Arduino/dp/B016D5KOOC/ref=asc_df_B016D5KOOC/?tag=hyprod-20&amp;linkCode=df0&amp;hvadid=312824707815&amp;hvpos=&amp;hvnetw=g&amp;hvrand=2457179221754589180&amp;hvpone=&amp;hvptwo=&amp;hvqmt=&amp;hvdev=c&amp;hvdvcmdl=&amp;hvlocint=&amp;hvlocphy=1025954&amp;hvtargid=pla-647953833594&amp;psc=1</t>
  </si>
  <si>
    <t>JoyStick</t>
  </si>
  <si>
    <t>https://www.mouser.com/ProductDetail/Adafruit/3102?qs=Fe2pGbCwd5e23I9qtrkUqA%3D%3D&amp;mgh=1&amp;gclid=CjwKCAjwxOCRBhA8EiwA0X8hi077xoYLGo2DRJtSbwgGCgAMxuqFzZtHuKnhB7yA3ZvbGraRAcHXJhoCsegQAvD_BwE</t>
  </si>
  <si>
    <t>Motor Driver</t>
  </si>
  <si>
    <t>https://www.amazon.com/dp/B07TFB22H5/ref=cm_sw_r_apan_i_3AMW4TY5TWH1GSB1WHVJ?_encoding=UTF8&amp;psc=1</t>
  </si>
  <si>
    <t>Battery</t>
  </si>
  <si>
    <t>Pack of 2 batteries</t>
  </si>
  <si>
    <t>https://www.amazon.com/dp/B07VFT6BQT/ref=cm_sw_r_apan_i_0655D6PBT459SSTDFEZZ?_encoding=UTF8&amp;psc=1</t>
  </si>
  <si>
    <t>Power Cable</t>
  </si>
  <si>
    <t>For Arduino</t>
  </si>
  <si>
    <t>https://www.cableleader.com/1ft-dc-power-cable-pigtail-male-plug.html?utm_source=google&amp;utm_medium=cpc&amp;adpos=&amp;scid=scplpSE104-7501&amp;sc_intid=SE104-7501&amp;gclid=Cj0KCQjw5-WRBhCKARIsAAId9FlD_J9XlBKAoAPJ8xwXO90kwbBP40Gk7KMxRy9H0yBV0U7VSP8BFqwaAv0HEALw_wcB</t>
  </si>
  <si>
    <t>Voltage Regulator</t>
  </si>
  <si>
    <t xml:space="preserve">For Arduino </t>
  </si>
  <si>
    <t>https://www.digikey.com/en/products/detail/cui-inc./VXO78012-500/7350289?utm_adgroup=DC%20DC%20Converters&amp;utm_source=google&amp;utm_medium=cpc&amp;utm_campaign=Shopping_Product_Power%20Supplies%20-%20Board%20Mount&amp;utm_term=&amp;utm_content=DC%20DC%20Converters&amp;gclid=Cj0KCQjw5-WRBhCKARIsAAId9FnARrUuUTCsIhN2Bh5MwVM12SHenCcQfbsLmY_9t6HBPSdP6RIh_AIaAmvmEALw_wcB</t>
  </si>
  <si>
    <t>1 Ohm Resistor</t>
  </si>
  <si>
    <t>https://vetco.net/products/1-ohm-1-watt-resistor?gclid=Cj0KCQjw5-WRBhCKARIsAAId9Flp2-1ZFo5E6t_H1kfRN_WlCZgkEPF1_LwTJoDdUGgygQuoVIe_WPQaAjI8EALw_wcB</t>
  </si>
  <si>
    <t>2 Ohm Resistor</t>
  </si>
  <si>
    <t>https://vetco.net/products/2-ohm-1-watt-resistor/nte-1w2d0</t>
  </si>
  <si>
    <t>47 Ohm Resistor</t>
  </si>
  <si>
    <t>https://vetco.net/products/47-ohm-1-watt-resistor?gclid=Cj0KCQjw5-WRBhCKARIsAAId9FmDgJup0jXgRUazzD8AV3CSxUwSVO7jnYN4m6m6BedEZVch3eYczhYaAkp3EALw_wcB</t>
  </si>
  <si>
    <t>Inline Fuse Holder</t>
  </si>
  <si>
    <t>For 500mA fuse and 200mA fuse</t>
  </si>
  <si>
    <t>https://www.mouser.com/ProductDetail/Keystone-Electronics/4628?qs=zfzUrXoPZmjT%252BZ7zWJhosA%3D%3D&amp;mgh=1&amp;gclid=Cj0KCQjw5-WRBhCKARIsAAId9FkDcUuOkA-yCchUY02AofVL2H77UWKOE3L_LF_7YBggzUofkIj4O0kaAsRhEALw_wcB</t>
  </si>
  <si>
    <t>500mA Fuse</t>
  </si>
  <si>
    <t>For Voltage Regulator</t>
  </si>
  <si>
    <t>https://www.digikey.com/en/products/detail/bel-fuse-inc./5ST%2520500-R/1009015?utm_adgroup=Essen%20Deinki&amp;utm_source=google&amp;utm_medium=cpc&amp;utm_campaign=Shopping_DK%2BSupplier_Other&amp;utm_term=&amp;utm_content=Essen%20Deinki&amp;gclid=Cj0KCQjw5-WRBhCKARIsAAId9FnHr8tuwvnnOG2CPitAOJEWlHZlh-WG0gibD7Th0GcKwfQgbbRiXaUaAh_0EALw_wcB</t>
  </si>
  <si>
    <t>200mA Fuse</t>
  </si>
  <si>
    <t>https://www.mouser.com/ProductDetail/Bel-Fuse/5ST-200-R?qs=MvPYbBWWJyt393u3yBlCSQ%3D%3D&amp;mgh=1&amp;gclid=Cj0KCQjw5-WRBhCKARIsAAId9FlsQmd4GoHH2QuFErZ-wX5FU0RQqQZm-wAXdkAgEXkv6SPtIM56I7UaAifrEALw_wcB</t>
  </si>
  <si>
    <t>40 Amp Fuse</t>
  </si>
  <si>
    <t>For Motor Drivers</t>
  </si>
  <si>
    <t>https://www.digikey.com/en/products/detail/littelfuse-inc./0287040.PXCN/2519817?utm_adgroup=Circuit%20Protection&amp;utm_source=google&amp;utm_medium=cpc&amp;utm_campaign=Shopping_Supplier_Littelfuse&amp;utm_term=&amp;utm_content=Circuit%20Protection&amp;gclid=Cj0KCQjwl7qSBhD-ARIsACvV1X3mI6phLW6O9xALCa6KtnHJ4FDhMXZRcgmYRbFEW8wITvaqY5IHo3EaApHkEALw_wcB</t>
  </si>
  <si>
    <t>Inline Fuse holders</t>
  </si>
  <si>
    <t>For Big Boi Fuses (is pack of 5)</t>
  </si>
  <si>
    <t>https://www.amazon.com/MCIGICM-Inline-Fuse-Holder-Blade/dp/B081DHT8Y7/ref=asc_df_B081DHT8Y7/?tag=hyprod-20&amp;linkCode=df0&amp;hvadid=430996963124&amp;hvpos=&amp;hvnetw=g&amp;hvrand=17270089241521192773&amp;hvpone=&amp;hvptwo=&amp;hvqmt=&amp;hvdev=c&amp;hvdvcmdl=&amp;hvlocint=&amp;hvlocphy=1025954&amp;hvtargid=pla-902657587165&amp;psc=1&amp;tag=&amp;ref=&amp;adgrpid=103875137927&amp;hvpone=&amp;hvptwo=&amp;hvadid=430996963124&amp;hvpos=&amp;hvnetw=g&amp;hvrand=17270089241521192773&amp;hvqmt=&amp;hvdev=c&amp;hvdvcmdl=&amp;hvlocint=&amp;hvlocphy=1025954&amp;hvtargid=pla-902657587165</t>
  </si>
  <si>
    <t>25 Amp Fuse</t>
  </si>
  <si>
    <t>For Motors</t>
  </si>
  <si>
    <t>https://www.digikey.com/en/products/detail/triad-components-group/APR-25A/11581232?utm_adgroup=&amp;utm_source=google&amp;utm_medium=cpc&amp;utm_campaign=Shopping_DK%2BSupplier_Tier%201%20-%20Block%201&amp;utm_term=&amp;utm_content=&amp;gclid=Cj0KCQjwl7qSBhD-ARIsACvV1X1t--0YIrOnrxDwtlRyIHU1DkViOQlrW2D9ACd-VJQQZ57WYzKvlyUaAl_GEALw_wcB</t>
  </si>
  <si>
    <t>Battery Connector</t>
  </si>
  <si>
    <t>https://www.mouser.com/ProductDetail/Phoenix-Contact/3240091?qs=29CXTcRf1chyG9%2FYhxKldQ%3D%3D&amp;mgh=1&amp;gclid=Cj0KCQjwl7qSBhD-ARIsACvV1X2l2M9ScBHJY49hy3vg3kI5kU-LrrDdg8_VYI29Dbc7vxlCN--8bcYaAn1xEALw_wcB</t>
  </si>
  <si>
    <t>10 Gauge Wire</t>
  </si>
  <si>
    <t>For battery to controllers</t>
  </si>
  <si>
    <t>https://www.amazon.com/Gauge-Wire-iGreely-Electrical-Automotive/dp/B093S6RFY7/ref=asc_df_B09BFW8NB1/?tag=hyprod-20&amp;linkCode=df0&amp;hvadid=548744125644&amp;hvpos=&amp;hvnetw=g&amp;hvrand=10602349243621372018&amp;hvpone=&amp;hvptwo=&amp;hvqmt=&amp;hvdev=c&amp;hvdvcmdl=&amp;hvlocint=&amp;hvlocphy=1025954&amp;hvtargid=pla-1457830303428&amp;th=1</t>
  </si>
  <si>
    <t>16 Guage Wire</t>
  </si>
  <si>
    <t>For everything else</t>
  </si>
  <si>
    <t>https://www.amazon.com/TUOFENG-Electrical-Wire-Feet-Black/dp/B0758BJJYP/ref=asc_df_B0758BJJYP/?tag=hyprod-20&amp;linkCode=df0&amp;hvadid=242022044358&amp;hvpos=&amp;hvnetw=g&amp;hvrand=7771907294781163927&amp;hvpone=&amp;hvptwo=&amp;hvqmt=&amp;hvdev=c&amp;hvdvcmdl=&amp;hvlocint=&amp;hvlocphy=1025954&amp;hvtargid=pla-501147610767&amp;th=1</t>
  </si>
  <si>
    <t>Gland fitting</t>
  </si>
  <si>
    <t>https://cableglandsdirect.com/product/npt-12-10-14mm-cable-range/</t>
  </si>
  <si>
    <t>Wire Loom</t>
  </si>
  <si>
    <t>To Protect Wire</t>
  </si>
  <si>
    <t>https://www.harborfreight.com/3-8-eighth-inch-x-10-ft-protective-wire-wrap-66987.html?utm_source=google&amp;utm_medium=cpc&amp;utm_campaign=12169520316&amp;campaignid=12169520316&amp;utm_content=120871693670&amp;adsetid=120871693670&amp;product=66987&amp;store=747&amp;gclid=Cj0KCQjw5-WRBhCKARIsAAId9Fk_Hsw4iK5P0xnG1iAnV8IG52jSkssYHJyTqNmxiE29ynAC7tqR0A8aAoLcEALw_wcB</t>
  </si>
  <si>
    <t>Sheet of Aluminum</t>
  </si>
  <si>
    <t>48x48x1/8 inch sheet of aluminum</t>
  </si>
  <si>
    <t>https://www.mscdirect.com/product/details/32004905</t>
  </si>
  <si>
    <t>U-bolts</t>
  </si>
  <si>
    <t>1.75 inch inner width 7inch inner length</t>
  </si>
  <si>
    <t>https://www.dsuban.com/product/3-8-inch-dia-u-bolt-round-p1032/</t>
  </si>
  <si>
    <t>lock nut</t>
  </si>
  <si>
    <t>owes.com/pd/Hillman-2-Count-3-8-in-Zinc-Plated-Standard-SAE-Nylon-Insert-Lock-Nuts/3044566?cm_mmc=shp-_-c-_-prd-_-hdw-_-ggl-_-LIA_HDW_126_Fastening-_-3044566-_-local-_-0-_-0&amp;ds_rl=1286981&amp;gclid=Cj0KCQjw5-WRBhCKARIsAAId9Fm0ANXb9JaW_d0mhGRsSxQYk43nQzKsvxXS1_rYJM23Lt5WBPMY4wMaAn2HEALw_wcB&amp;gclsrc=aw.ds</t>
  </si>
  <si>
    <t>gears</t>
  </si>
  <si>
    <t>https://www.amazon.com/YBEKI-Chainring-104BCD-Narrow-Mountain/dp/B08NXFS3DR/ref=asc_df_B08NXFS3DR/?tag=hyprod-20&amp;linkCode=df0&amp;hvadid=475718381184&amp;hvpos=&amp;hvnetw=g&amp;hvrand=183414588322437288&amp;hvpone=&amp;hvptwo=&amp;hvqmt=&amp;hvdev=c&amp;hvdvcmdl=&amp;hvlocint=&amp;hvlocphy=1026056&amp;hvtargid=pla-1185527166689&amp;th=1&amp;psc=1</t>
  </si>
  <si>
    <t>chain</t>
  </si>
  <si>
    <t>https://www.academy.com/p/schwinn®-1-2-x-1-8-bicycle-chain?gmc_feed=t&amp;campid=71700000087430509&amp;adgroupid=58700007426373724&amp;device=c&amp;keyword=92700066651802874&amp;Channel=ps&amp;&amp;ogmap=SEM%7cPLN%7cGOOG%7cSHOP%7cc%7cSNR%7c%7cNon-Brand-SmartShopping-SportsRec-Recreation%7cRecreation%7c%7c%7c&amp;gclid=CjwKCAjw9LSSBhBsEiwAKtf0n2jHEJWrT13BiY7IwQTLNzCMwQ5OmK4eXo2ku2i68ugfKd1P7NaIXxoCe9oQAvD_BwE&amp;gclsrc=aw.ds</t>
  </si>
  <si>
    <t>electronics mounting something</t>
  </si>
  <si>
    <t>Rubber matt</t>
  </si>
  <si>
    <t>https://www.toolots.com/economic-antifatigue-mat-ribbed-plate-36-x60-thick-3-8-black.html?cid=9952931480&amp;gclid=Cj0KCQjw5-WRBhCKARIsAAId9Fko_hMmD4QhO_Dv4hlCEDQ5jtWp0ROkT2J_Bf1ur7967VRGY08MZ1IaAiboEALw_wcB</t>
  </si>
  <si>
    <t>Standoffs</t>
  </si>
  <si>
    <t>to mount electronics</t>
  </si>
  <si>
    <t>https://www.amazon.com/Sutemribor-Female-Spacer-Standoff-Assortment/dp/B075K3QBMX/ref=asc_df_B075K3QBMX/?tag=hyprod-20&amp;linkCode=df0&amp;hvadid=198091685647&amp;hvpos=&amp;hvnetw=g&amp;hvrand=6142964839197879301&amp;hvpone=&amp;hvptwo=&amp;hvqmt=&amp;hvdev=c&amp;hvdvcmdl=&amp;hvlocint=&amp;hvlocphy=1025954&amp;hvtargid=pla-389869518233&amp;psc=1</t>
  </si>
  <si>
    <t>drive shaft</t>
  </si>
  <si>
    <t xml:space="preserve">shaft to run rom gear shaft to sprocket </t>
  </si>
  <si>
    <t>https://www.lowes.com/pd/Hillman-1-2-in-dia-x-3-ft-L-Plain-Cold-Rolled-Steel-Weldable-Solid-Round-Rod/3057577</t>
  </si>
  <si>
    <t xml:space="preserve">Hose clamp </t>
  </si>
  <si>
    <t>Needed to mount joystick</t>
  </si>
  <si>
    <t>https://www.plumbingsupplynow.com/1-2-hinged-plain-split-ring-hanger?gclid=CjwKCAjw9LSSBhBsEiwAKtf0n1Kze9Rgwe4044Z0weSZh8PdpQaJzoSod9b3ojxd_dfXM0U8paHQmxoCuukQAvD_BwE</t>
  </si>
  <si>
    <t>battery Charger</t>
  </si>
  <si>
    <t>https://www.amazon.com/FOXSUR-Automatic-Intelligent-Maintainer-Charging-Red/dp/B089SCZZZ1/ref=asc_df_B089SCZZZ1/?tag=hyprod-20&amp;linkCode=df0&amp;hvadid=459647904235&amp;hvpos=&amp;hvnetw=g&amp;hvrand=2218140196325992269&amp;hvpone=&amp;hvptwo=&amp;hvqmt=&amp;hvdev=c&amp;hvdvcmdl=&amp;hvlocint=&amp;hvlocphy=1025954&amp;hvtargid=pla-942433352067&amp;th=1</t>
  </si>
  <si>
    <t>brakes</t>
  </si>
  <si>
    <t>https://www.amazon.com/RUJOI-Aluminum-Mechanic-Tool-Free-Adjuster/dp/B07TW7H3GX/ref=sr_1_2?c=ts&amp;keywords=Bike%2BDisc%2BBrake%2BSets&amp;qid=1649258420&amp;s=outdoor-recreation&amp;sr=1-2&amp;ts_id=6389285011&amp;th=1</t>
  </si>
  <si>
    <t>bearings</t>
  </si>
  <si>
    <t>https://pgnbearings.com/products/ucfl201-8-pillow-block-flange-mounted-bearing-1-2-inch-bore</t>
  </si>
  <si>
    <t>Wire Connectors</t>
  </si>
  <si>
    <t>https://www.amazon.com/Hilitchi-100pcs-Insulated-Terminals-Connectors/dp/B01D9DHQLA/ref=asc_df_B01D9CVFTA/?tag=hyprod-20&amp;linkCode=df0&amp;hvadid=241923266288&amp;hvpos=&amp;hvnetw=g&amp;hvrand=12853235349618235892&amp;hvpone=&amp;hvptwo=&amp;hvqmt=&amp;hvdev=c&amp;hvdvcmdl=&amp;hvlocint=&amp;hvlocphy=1025954&amp;hvtargid=pla-401137984772&amp;th=1</t>
  </si>
  <si>
    <t>Total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</si>
</sst>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u val="single"/>
      <sz val="10"/>
      <color rgb="FF0000FF"/>
      <name val="Arial"/>
      <family val="2"/>
    </font>
    <font>
      <u val="single"/>
      <sz val="10"/>
      <color rgb="FF1155CC"/>
      <name val="Arial"/>
      <family val="2"/>
    </font>
    <font>
      <sz val="10"/>
      <color rgb="FF0F1111"/>
      <name val="&quot;Amazon Ember&quot;"/>
      <family val="2"/>
    </font>
  </fonts>
  <fills count="4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/>
    <xf numFmtId="0" fontId="0" fillId="2" borderId="0" xfId="0" applyFont="1" applyAlignment="1">
      <alignment/>
    </xf>
    <xf numFmtId="164" fontId="5" fillId="3" borderId="0" xfId="0" applyNumberFormat="1" applyFont="1" applyFill="1" applyAlignment="1">
      <alignment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sterscooterparts.com/catalog/product/view/id/24686/s/24vo200wamow/?gclid=CjwKCAjw9LSSBhBsEiwAKtf0nzJq-Az8A7P2C2lku7-1nUKdzk9H5NL1VPYicSr911aomCH7ADIhaxoCfPsQAvD_BwE" TargetMode="External" /><Relationship Id="rId2" Type="http://schemas.openxmlformats.org/officeDocument/2006/relationships/hyperlink" Target="https://www.omc-stepperonline.com/ple-series-planetary-gearbox-gear-ratio-50-1-backlash-20-arc-min-for-8mm-shaft-nema-23-stepper-motor-ple23-g50-d8" TargetMode="External" /><Relationship Id="rId3" Type="http://schemas.openxmlformats.org/officeDocument/2006/relationships/hyperlink" Target="https://www.amazon.com/kuman-Board-ATmega328P-Cable-Arduino/dp/B016D5KOOC/ref=asc_df_B016D5KOOC/?tag=hyprod-20&amp;linkCode=df0&amp;hvadid=312824707815&amp;hvpos=&amp;hvnetw=g&amp;hvrand=2457179221754589180&amp;hvpone=&amp;hvptwo=&amp;hvqmt=&amp;hvdev=c&amp;hvdvcmdl=&amp;hvlocint=&amp;hvlocphy=1025954&amp;hvtargid=pla-647953833594&amp;psc=1" TargetMode="External" /><Relationship Id="rId4" Type="http://schemas.openxmlformats.org/officeDocument/2006/relationships/hyperlink" Target="https://www.mouser.com/ProductDetail/Adafruit/3102?qs=Fe2pGbCwd5e23I9qtrkUqA%3D%3D&amp;mgh=1&amp;gclid=CjwKCAjwxOCRBhA8EiwA0X8hi077xoYLGo2DRJtSbwgGCgAMxuqFzZtHuKnhB7yA3ZvbGraRAcHXJhoCsegQAvD_BwE" TargetMode="External" /><Relationship Id="rId5" Type="http://schemas.openxmlformats.org/officeDocument/2006/relationships/hyperlink" Target="https://www.amazon.com/dp/B07TFB22H5/ref=cm_sw_r_apan_i_3AMW4TY5TWH1GSB1WHVJ?_encoding=UTF8&amp;psc=1" TargetMode="External" /><Relationship Id="rId6" Type="http://schemas.openxmlformats.org/officeDocument/2006/relationships/hyperlink" Target="https://www.amazon.com/dp/B07VFT6BQT/ref=cm_sw_r_apan_i_0655D6PBT459SSTDFEZZ?_encoding=UTF8&amp;psc=1" TargetMode="External" /><Relationship Id="rId7" Type="http://schemas.openxmlformats.org/officeDocument/2006/relationships/hyperlink" Target="https://www.cableleader.com/1ft-dc-power-cable-pigtail-male-plug.html?utm_source=google&amp;utm_medium=cpc&amp;adpos=&amp;scid=scplpSE104-7501&amp;sc_intid=SE104-7501&amp;gclid=Cj0KCQjw5-WRBhCKARIsAAId9FlD_J9XlBKAoAPJ8xwXO90kwbBP40Gk7KMxRy9H0yBV0U7VSP8BFqwaAv0HEALw_wcB" TargetMode="External" /><Relationship Id="rId8" Type="http://schemas.openxmlformats.org/officeDocument/2006/relationships/hyperlink" Target="https://www.digikey.com/en/products/detail/cui-inc./VXO78012-500/7350289?utm_adgroup=DC%20DC%20Converters&amp;utm_source=google&amp;utm_medium=cpc&amp;utm_campaign=Shopping_Product_Power%20Supplies%20-%20Board%20Mount&amp;utm_term=&amp;utm_content=DC%20DC%20Converters&amp;gclid=Cj0KCQjw5-WRBhCKARIsAAId9FnARrUuUTCsIhN2Bh5MwVM12SHenCcQfbsLmY_9t6HBPSdP6RIh_AIaAmvmEALw_wcB" TargetMode="External" /><Relationship Id="rId9" Type="http://schemas.openxmlformats.org/officeDocument/2006/relationships/hyperlink" Target="https://vetco.net/products/1-ohm-1-watt-resistor?gclid=Cj0KCQjw5-WRBhCKARIsAAId9Flp2-1ZFo5E6t_H1kfRN_WlCZgkEPF1_LwTJoDdUGgygQuoVIe_WPQaAjI8EALw_wcB" TargetMode="External" /><Relationship Id="rId10" Type="http://schemas.openxmlformats.org/officeDocument/2006/relationships/hyperlink" Target="https://vetco.net/products/2-ohm-1-watt-resistor/nte-1w2d0" TargetMode="External" /><Relationship Id="rId11" Type="http://schemas.openxmlformats.org/officeDocument/2006/relationships/hyperlink" Target="https://vetco.net/products/47-ohm-1-watt-resistor?gclid=Cj0KCQjw5-WRBhCKARIsAAId9FmDgJup0jXgRUazzD8AV3CSxUwSVO7jnYN4m6m6BedEZVch3eYczhYaAkp3EALw_wcB" TargetMode="External" /><Relationship Id="rId12" Type="http://schemas.openxmlformats.org/officeDocument/2006/relationships/hyperlink" Target="https://www.mouser.com/ProductDetail/Keystone-Electronics/4628?qs=zfzUrXoPZmjT%252BZ7zWJhosA%3D%3D&amp;mgh=1&amp;gclid=Cj0KCQjw5-WRBhCKARIsAAId9FkDcUuOkA-yCchUY02AofVL2H77UWKOE3L_LF_7YBggzUofkIj4O0kaAsRhEALw_wcB" TargetMode="External" /><Relationship Id="rId13" Type="http://schemas.openxmlformats.org/officeDocument/2006/relationships/hyperlink" Target="https://www.digikey.com/en/products/detail/bel-fuse-inc./5ST%2520500-R/1009015?utm_adgroup=Essen%20Deinki&amp;utm_source=google&amp;utm_medium=cpc&amp;utm_campaign=Shopping_DK%2BSupplier_Other&amp;utm_term=&amp;utm_content=Essen%20Deinki&amp;gclid=Cj0KCQjw5-WRBhCKARIsAAId9FnHr8tuwvnnOG2CPitAOJEWlHZlh-WG0gibD7Th0GcKwfQgbbRiXaUaAh_0EALw_wcB" TargetMode="External" /><Relationship Id="rId14" Type="http://schemas.openxmlformats.org/officeDocument/2006/relationships/hyperlink" Target="https://www.mouser.com/ProductDetail/Bel-Fuse/5ST-200-R?qs=MvPYbBWWJyt393u3yBlCSQ%3D%3D&amp;mgh=1&amp;gclid=Cj0KCQjw5-WRBhCKARIsAAId9FlsQmd4GoHH2QuFErZ-wX5FU0RQqQZm-wAXdkAgEXkv6SPtIM56I7UaAifrEALw_wcB" TargetMode="External" /><Relationship Id="rId15" Type="http://schemas.openxmlformats.org/officeDocument/2006/relationships/hyperlink" Target="https://www.digikey.com/en/products/detail/littelfuse-inc./0287040.PXCN/2519817?utm_adgroup=Circuit%20Protection&amp;utm_source=google&amp;utm_medium=cpc&amp;utm_campaign=Shopping_Supplier_Littelfuse&amp;utm_term=&amp;utm_content=Circuit%20Protection&amp;gclid=Cj0KCQjwl7qSBhD-ARIsACvV1X3mI6phLW6O9xALCa6KtnHJ4FDhMXZRcgmYRbFEW8wITvaqY5IHo3EaApHkEALw_wcB" TargetMode="External" /><Relationship Id="rId16" Type="http://schemas.openxmlformats.org/officeDocument/2006/relationships/hyperlink" Target="https://www.amazon.com/MCIGICM-Inline-Fuse-Holder-Blade/dp/B081DHT8Y7/ref=asc_df_B081DHT8Y7/?tag=hyprod-20&amp;linkCode=df0&amp;hvadid=430996963124&amp;hvpos=&amp;hvnetw=g&amp;hvrand=17270089241521192773&amp;hvpone=&amp;hvptwo=&amp;hvqmt=&amp;hvdev=c&amp;hvdvcmdl=&amp;hvlocint=&amp;hvlocphy=1025954&amp;hvtargid=pla-902657587165&amp;psc=1&amp;tag=&amp;ref=&amp;adgrpid=103875137927&amp;hvpone=&amp;hvptwo=&amp;hvadid=430996963124&amp;hvpos=&amp;hvnetw=g&amp;hvrand=17270089241521192773&amp;hvqmt=&amp;hvdev=c&amp;hvdvcmdl=&amp;hvlocint=&amp;hvlocphy=1025954&amp;hvtargid=pla-902657587165" TargetMode="External" /><Relationship Id="rId17" Type="http://schemas.openxmlformats.org/officeDocument/2006/relationships/hyperlink" Target="https://www.digikey.com/en/products/detail/triad-components-group/APR-25A/11581232?utm_adgroup=&amp;utm_source=google&amp;utm_medium=cpc&amp;utm_campaign=Shopping_DK%2BSupplier_Tier%201%20-%20Block%201&amp;utm_term=&amp;utm_content=&amp;gclid=Cj0KCQjwl7qSBhD-ARIsACvV1X1t--0YIrOnrxDwtlRyIHU1DkViOQlrW2D9ACd-VJQQZ57WYzKvlyUaAl_GEALw_wcB" TargetMode="External" /><Relationship Id="rId18" Type="http://schemas.openxmlformats.org/officeDocument/2006/relationships/hyperlink" Target="https://www.mouser.com/ProductDetail/Phoenix-Contact/3240091?qs=29CXTcRf1chyG9%2FYhxKldQ%3D%3D&amp;mgh=1&amp;gclid=Cj0KCQjwl7qSBhD-ARIsACvV1X2l2M9ScBHJY49hy3vg3kI5kU-LrrDdg8_VYI29Dbc7vxlCN--8bcYaAn1xEALw_wcB" TargetMode="External" /><Relationship Id="rId19" Type="http://schemas.openxmlformats.org/officeDocument/2006/relationships/hyperlink" Target="https://www.amazon.com/Gauge-Wire-iGreely-Electrical-Automotive/dp/B093S6RFY7/ref=asc_df_B09BFW8NB1/?tag=hyprod-20&amp;linkCode=df0&amp;hvadid=548744125644&amp;hvpos=&amp;hvnetw=g&amp;hvrand=10602349243621372018&amp;hvpone=&amp;hvptwo=&amp;hvqmt=&amp;hvdev=c&amp;hvdvcmdl=&amp;hvlocint=&amp;hvlocphy=1025954&amp;hvtargid=pla-1457830303428&amp;th=1" TargetMode="External" /><Relationship Id="rId20" Type="http://schemas.openxmlformats.org/officeDocument/2006/relationships/hyperlink" Target="https://www.amazon.com/TUOFENG-Electrical-Wire-Feet-Black/dp/B0758BJJYP/ref=asc_df_B0758BJJYP/?tag=hyprod-20&amp;linkCode=df0&amp;hvadid=242022044358&amp;hvpos=&amp;hvnetw=g&amp;hvrand=7771907294781163927&amp;hvpone=&amp;hvptwo=&amp;hvqmt=&amp;hvdev=c&amp;hvdvcmdl=&amp;hvlocint=&amp;hvlocphy=1025954&amp;hvtargid=pla-501147610767&amp;th=1" TargetMode="External" /><Relationship Id="rId21" Type="http://schemas.openxmlformats.org/officeDocument/2006/relationships/hyperlink" Target="https://cableglandsdirect.com/product/npt-12-10-14mm-cable-range/" TargetMode="External" /><Relationship Id="rId22" Type="http://schemas.openxmlformats.org/officeDocument/2006/relationships/hyperlink" Target="https://www.harborfreight.com/3-8-eighth-inch-x-10-ft-protective-wire-wrap-66987.html?utm_source=google&amp;utm_medium=cpc&amp;utm_campaign=12169520316&amp;campaignid=12169520316&amp;utm_content=120871693670&amp;adsetid=120871693670&amp;product=66987&amp;store=747&amp;gclid=Cj0KCQjw5-WRBhCKARIsAAId9Fk_Hsw4iK5P0xnG1iAnV8IG52jSkssYHJyTqNmxiE29ynAC7tqR0A8aAoLcEALw_wcB" TargetMode="External" /><Relationship Id="rId23" Type="http://schemas.openxmlformats.org/officeDocument/2006/relationships/hyperlink" Target="https://www.mscdirect.com/product/details/32004905" TargetMode="External" /><Relationship Id="rId24" Type="http://schemas.openxmlformats.org/officeDocument/2006/relationships/hyperlink" Target="https://www.dsuban.com/product/3-8-inch-dia-u-bolt-round-p1032/" TargetMode="External" /><Relationship Id="rId25" Type="http://schemas.openxmlformats.org/officeDocument/2006/relationships/hyperlink" Target="http://owes.com/pd/Hillman-2-Count-3-8-in-Zinc-Plated-Standard-SAE-Nylon-Insert-Lock-Nuts/3044566?cm_mmc=shp-_-c-_-prd-_-hdw-_-ggl-_-LIA_HDW_126_Fastening-_-3044566-_-local-_-0-_-0&amp;ds_rl=1286981&amp;gclid=Cj0KCQjw5-WRBhCKARIsAAId9Fm0ANXb9JaW_d0mhGRsSxQYk43nQzKsvxXS1_rYJM23Lt5WBPMY4wMaAn2HEALw_wcB&amp;gclsrc=aw.ds" TargetMode="External" /><Relationship Id="rId26" Type="http://schemas.openxmlformats.org/officeDocument/2006/relationships/hyperlink" Target="https://www.amazon.com/YBEKI-Chainring-104BCD-Narrow-Mountain/dp/B08NXFS3DR/ref=asc_df_B08NXFS3DR/?tag=hyprod-20&amp;linkCode=df0&amp;hvadid=475718381184&amp;hvpos=&amp;hvnetw=g&amp;hvrand=183414588322437288&amp;hvpone=&amp;hvptwo=&amp;hvqmt=&amp;hvdev=c&amp;hvdvcmdl=&amp;hvlocint=&amp;hvlocphy=1026056&amp;hvtargid=pla-1185527166689&amp;th=1&amp;psc=1" TargetMode="External" /><Relationship Id="rId27" Type="http://schemas.openxmlformats.org/officeDocument/2006/relationships/hyperlink" Target="https://www.toolots.com/economic-antifatigue-mat-ribbed-plate-36-x60-thick-3-8-black.html?cid=9952931480&amp;gclid=Cj0KCQjw5-WRBhCKARIsAAId9Fko_hMmD4QhO_Dv4hlCEDQ5jtWp0ROkT2J_Bf1ur7967VRGY08MZ1IaAiboEALw_wcB" TargetMode="External" /><Relationship Id="rId28" Type="http://schemas.openxmlformats.org/officeDocument/2006/relationships/hyperlink" Target="https://www.amazon.com/Sutemribor-Female-Spacer-Standoff-Assortment/dp/B075K3QBMX/ref=asc_df_B075K3QBMX/?tag=hyprod-20&amp;linkCode=df0&amp;hvadid=198091685647&amp;hvpos=&amp;hvnetw=g&amp;hvrand=6142964839197879301&amp;hvpone=&amp;hvptwo=&amp;hvqmt=&amp;hvdev=c&amp;hvdvcmdl=&amp;hvlocint=&amp;hvlocphy=1025954&amp;hvtargid=pla-389869518233&amp;psc=1" TargetMode="External" /><Relationship Id="rId29" Type="http://schemas.openxmlformats.org/officeDocument/2006/relationships/hyperlink" Target="https://www.lowes.com/pd/Hillman-1-2-in-dia-x-3-ft-L-Plain-Cold-Rolled-Steel-Weldable-Solid-Round-Rod/3057577" TargetMode="External" /><Relationship Id="rId30" Type="http://schemas.openxmlformats.org/officeDocument/2006/relationships/hyperlink" Target="https://www.plumbingsupplynow.com/1-2-hinged-plain-split-ring-hanger?gclid=CjwKCAjw9LSSBhBsEiwAKtf0n1Kze9Rgwe4044Z0weSZh8PdpQaJzoSod9b3ojxd_dfXM0U8paHQmxoCuukQAvD_BwE" TargetMode="External" /><Relationship Id="rId31" Type="http://schemas.openxmlformats.org/officeDocument/2006/relationships/hyperlink" Target="https://www.amazon.com/FOXSUR-Automatic-Intelligent-Maintainer-Charging-Red/dp/B089SCZZZ1/ref=asc_df_B089SCZZZ1/?tag=hyprod-20&amp;linkCode=df0&amp;hvadid=459647904235&amp;hvpos=&amp;hvnetw=g&amp;hvrand=2218140196325992269&amp;hvpone=&amp;hvptwo=&amp;hvqmt=&amp;hvdev=c&amp;hvdvcmdl=&amp;hvlocint=&amp;hvlocphy=1025954&amp;hvtargid=pla-942433352067&amp;th=1" TargetMode="External" /><Relationship Id="rId32" Type="http://schemas.openxmlformats.org/officeDocument/2006/relationships/hyperlink" Target="https://www.amazon.com/RUJOI-Aluminum-Mechanic-Tool-Free-Adjuster/dp/B07TW7H3GX/ref=sr_1_2?c=ts&amp;keywords=Bike%2BDisc%2BBrake%2BSets&amp;qid=1649258420&amp;s=outdoor-recreation&amp;sr=1-2&amp;ts_id=6389285011&amp;th=1" TargetMode="External" /><Relationship Id="rId33" Type="http://schemas.openxmlformats.org/officeDocument/2006/relationships/hyperlink" Target="https://pgnbearings.com/products/ucfl201-8-pillow-block-flange-mounted-bearing-1-2-inch-bore" TargetMode="External" /><Relationship Id="rId34" Type="http://schemas.openxmlformats.org/officeDocument/2006/relationships/hyperlink" Target="https://www.amazon.com/Hilitchi-100pcs-Insulated-Terminals-Connectors/dp/B01D9DHQLA/ref=asc_df_B01D9CVFTA/?tag=hyprod-20&amp;linkCode=df0&amp;hvadid=241923266288&amp;hvpos=&amp;hvnetw=g&amp;hvrand=12853235349618235892&amp;hvpone=&amp;hvptwo=&amp;hvqmt=&amp;hvdev=c&amp;hvdvcmdl=&amp;hvlocint=&amp;hvlocphy=1025954&amp;hvtargid=pla-401137984772&amp;th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F39"/>
  <sheetViews>
    <sheetView tabSelected="1" workbookViewId="0" topLeftCell="A1"/>
  </sheetViews>
  <sheetFormatPr defaultColWidth="12.57421875" defaultRowHeight="15.75" customHeight="1"/>
  <cols>
    <col min="1" max="1" width="15.8515625" style="0" customWidth="1"/>
    <col min="3" max="3" width="46.57421875" style="0" customWidth="1"/>
    <col min="6" max="6" width="426.28125" style="0" customWidth="1"/>
  </cols>
  <sheetData>
    <row r="1" spans="1:6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1" t="s">
        <v>6</v>
      </c>
      <c r="B2" s="1">
        <v>2</v>
      </c>
      <c r="C2" s="1"/>
      <c r="D2" s="2">
        <v>31.99</v>
      </c>
      <c r="E2" s="2">
        <f>D2*B2</f>
        <v>63.98</v>
      </c>
      <c r="F2" s="3" t="s">
        <v>7</v>
      </c>
    </row>
    <row r="3" spans="1:6" ht="15.75">
      <c r="A3" s="4" t="s">
        <v>8</v>
      </c>
      <c r="B3" s="1">
        <v>2</v>
      </c>
      <c r="C3" s="1" t="s">
        <v>9</v>
      </c>
      <c r="D3" s="2">
        <v>69.44</v>
      </c>
      <c r="E3" s="2">
        <f>D3*B2</f>
        <v>138.88</v>
      </c>
      <c r="F3" s="3" t="s">
        <v>10</v>
      </c>
    </row>
    <row r="4" spans="1:6" ht="15.75">
      <c r="A4" s="4" t="s">
        <v>11</v>
      </c>
      <c r="B4" s="1">
        <v>1</v>
      </c>
      <c r="D4" s="2">
        <v>10.69</v>
      </c>
      <c r="E4" s="2">
        <f>D4*B4</f>
        <v>10.69</v>
      </c>
      <c r="F4" s="5" t="s">
        <v>12</v>
      </c>
    </row>
    <row r="5" spans="1:6" ht="15.75">
      <c r="A5" s="4" t="s">
        <v>13</v>
      </c>
      <c r="B5" s="1">
        <v>1</v>
      </c>
      <c r="C5" s="1"/>
      <c r="D5" s="2">
        <v>19.95</v>
      </c>
      <c r="E5" s="2">
        <f>D5*B4</f>
        <v>19.95</v>
      </c>
      <c r="F5" s="5" t="s">
        <v>14</v>
      </c>
    </row>
    <row r="6" spans="1:6" ht="15.75">
      <c r="A6" s="4" t="s">
        <v>15</v>
      </c>
      <c r="B6" s="1">
        <v>2</v>
      </c>
      <c r="D6" s="2">
        <v>15.99</v>
      </c>
      <c r="E6" s="2">
        <f>D6*B6</f>
        <v>31.98</v>
      </c>
      <c r="F6" s="3" t="s">
        <v>16</v>
      </c>
    </row>
    <row r="7" spans="1:6" ht="15.75">
      <c r="A7" s="4" t="s">
        <v>17</v>
      </c>
      <c r="B7" s="1">
        <v>1</v>
      </c>
      <c r="C7" s="1" t="s">
        <v>18</v>
      </c>
      <c r="D7" s="2">
        <v>149.99</v>
      </c>
      <c r="E7" s="2">
        <f>B7*D7</f>
        <v>149.99</v>
      </c>
      <c r="F7" s="5" t="s">
        <v>19</v>
      </c>
    </row>
    <row r="8" spans="1:6" ht="15.75">
      <c r="A8" s="4" t="s">
        <v>20</v>
      </c>
      <c r="B8" s="1">
        <v>1</v>
      </c>
      <c r="C8" s="1" t="s">
        <v>21</v>
      </c>
      <c r="D8" s="2">
        <v>0.65</v>
      </c>
      <c r="E8" s="2">
        <f aca="true" t="shared" si="0" ref="E8:E38">D8*B8</f>
        <v>0.65</v>
      </c>
      <c r="F8" s="3" t="s">
        <v>22</v>
      </c>
    </row>
    <row r="9" spans="1:6" ht="15.75">
      <c r="A9" s="1" t="s">
        <v>23</v>
      </c>
      <c r="B9" s="1">
        <v>1</v>
      </c>
      <c r="C9" s="1" t="s">
        <v>24</v>
      </c>
      <c r="D9" s="2">
        <v>2.36</v>
      </c>
      <c r="E9" s="2">
        <f t="shared" si="0"/>
        <v>2.36</v>
      </c>
      <c r="F9" s="3" t="s">
        <v>25</v>
      </c>
    </row>
    <row r="10" spans="1:6" ht="15.75">
      <c r="A10" s="1" t="s">
        <v>26</v>
      </c>
      <c r="B10" s="1">
        <v>4</v>
      </c>
      <c r="D10" s="2">
        <v>0.49</v>
      </c>
      <c r="E10" s="2">
        <f t="shared" si="0"/>
        <v>1.96</v>
      </c>
      <c r="F10" s="3" t="s">
        <v>27</v>
      </c>
    </row>
    <row r="11" spans="1:6" ht="15.75">
      <c r="A11" s="1" t="s">
        <v>28</v>
      </c>
      <c r="B11" s="1">
        <v>1</v>
      </c>
      <c r="D11" s="2">
        <v>0.49</v>
      </c>
      <c r="E11" s="2">
        <f t="shared" si="0"/>
        <v>0.49</v>
      </c>
      <c r="F11" s="5" t="s">
        <v>29</v>
      </c>
    </row>
    <row r="12" spans="1:6" ht="15.75">
      <c r="A12" s="1" t="s">
        <v>30</v>
      </c>
      <c r="B12" s="1">
        <v>1</v>
      </c>
      <c r="D12" s="2">
        <v>0.49</v>
      </c>
      <c r="E12" s="2">
        <f t="shared" si="0"/>
        <v>0.49</v>
      </c>
      <c r="F12" s="5" t="s">
        <v>31</v>
      </c>
    </row>
    <row r="13" spans="1:6" ht="15.75">
      <c r="A13" s="4" t="s">
        <v>32</v>
      </c>
      <c r="B13" s="1">
        <v>2</v>
      </c>
      <c r="C13" s="1" t="s">
        <v>33</v>
      </c>
      <c r="D13" s="2">
        <v>4.59</v>
      </c>
      <c r="E13" s="2">
        <f t="shared" si="0"/>
        <v>9.18</v>
      </c>
      <c r="F13" s="3" t="s">
        <v>34</v>
      </c>
    </row>
    <row r="14" spans="1:6" ht="15.75">
      <c r="A14" s="4" t="s">
        <v>35</v>
      </c>
      <c r="B14" s="1">
        <v>1</v>
      </c>
      <c r="C14" s="1" t="s">
        <v>36</v>
      </c>
      <c r="D14" s="2">
        <v>0.28</v>
      </c>
      <c r="E14" s="2">
        <f t="shared" si="0"/>
        <v>0.28</v>
      </c>
      <c r="F14" s="3" t="s">
        <v>37</v>
      </c>
    </row>
    <row r="15" spans="1:6" ht="15.75">
      <c r="A15" s="4" t="s">
        <v>38</v>
      </c>
      <c r="B15" s="1">
        <v>1</v>
      </c>
      <c r="C15" s="1" t="s">
        <v>21</v>
      </c>
      <c r="D15" s="2">
        <v>0.28</v>
      </c>
      <c r="E15" s="2">
        <f t="shared" si="0"/>
        <v>0.28</v>
      </c>
      <c r="F15" s="3" t="s">
        <v>39</v>
      </c>
    </row>
    <row r="16" spans="1:6" ht="15.75">
      <c r="A16" s="4" t="s">
        <v>40</v>
      </c>
      <c r="B16" s="1">
        <v>2</v>
      </c>
      <c r="C16" s="1" t="s">
        <v>41</v>
      </c>
      <c r="D16" s="2">
        <v>0.33</v>
      </c>
      <c r="E16" s="2">
        <f t="shared" si="0"/>
        <v>0.66</v>
      </c>
      <c r="F16" s="3" t="s">
        <v>42</v>
      </c>
    </row>
    <row r="17" spans="1:6" ht="15.75">
      <c r="A17" s="4" t="s">
        <v>43</v>
      </c>
      <c r="B17" s="1">
        <v>1</v>
      </c>
      <c r="C17" s="1" t="s">
        <v>44</v>
      </c>
      <c r="D17" s="2">
        <v>7.99</v>
      </c>
      <c r="E17" s="2">
        <f t="shared" si="0"/>
        <v>7.99</v>
      </c>
      <c r="F17" s="3" t="s">
        <v>45</v>
      </c>
    </row>
    <row r="18" spans="1:6" ht="15.75">
      <c r="A18" s="4" t="s">
        <v>46</v>
      </c>
      <c r="B18" s="1">
        <v>2</v>
      </c>
      <c r="C18" s="1" t="s">
        <v>47</v>
      </c>
      <c r="D18" s="2">
        <v>0.27</v>
      </c>
      <c r="E18" s="2">
        <f t="shared" si="0"/>
        <v>0.54</v>
      </c>
      <c r="F18" s="3" t="s">
        <v>48</v>
      </c>
    </row>
    <row r="19" spans="1:6" ht="15.75">
      <c r="A19" s="4" t="s">
        <v>49</v>
      </c>
      <c r="B19" s="1">
        <v>4</v>
      </c>
      <c r="D19" s="2">
        <v>0.51</v>
      </c>
      <c r="E19" s="2">
        <f t="shared" si="0"/>
        <v>2.04</v>
      </c>
      <c r="F19" s="3" t="s">
        <v>50</v>
      </c>
    </row>
    <row r="20" spans="1:6" ht="15.75">
      <c r="A20" s="4" t="s">
        <v>51</v>
      </c>
      <c r="B20" s="1">
        <v>1</v>
      </c>
      <c r="C20" s="1" t="s">
        <v>52</v>
      </c>
      <c r="D20" s="2">
        <v>18.99</v>
      </c>
      <c r="E20" s="2">
        <f t="shared" si="0"/>
        <v>18.99</v>
      </c>
      <c r="F20" s="3" t="s">
        <v>53</v>
      </c>
    </row>
    <row r="21" spans="1:6" ht="15.75">
      <c r="A21" s="4" t="s">
        <v>54</v>
      </c>
      <c r="B21" s="1">
        <v>1</v>
      </c>
      <c r="C21" s="1" t="s">
        <v>55</v>
      </c>
      <c r="D21" s="2">
        <v>10.99</v>
      </c>
      <c r="E21" s="2">
        <f t="shared" si="0"/>
        <v>10.99</v>
      </c>
      <c r="F21" s="3" t="s">
        <v>56</v>
      </c>
    </row>
    <row r="22" spans="1:6" ht="15.75">
      <c r="A22" s="4" t="s">
        <v>57</v>
      </c>
      <c r="B22" s="1">
        <v>1</v>
      </c>
      <c r="D22" s="2">
        <v>0.67</v>
      </c>
      <c r="E22" s="6">
        <f t="shared" si="0"/>
        <v>0.67</v>
      </c>
      <c r="F22" s="3" t="s">
        <v>58</v>
      </c>
    </row>
    <row r="23" spans="1:6" ht="15.75">
      <c r="A23" s="1" t="s">
        <v>59</v>
      </c>
      <c r="B23" s="1">
        <v>1</v>
      </c>
      <c r="C23" s="1" t="s">
        <v>60</v>
      </c>
      <c r="D23" s="2">
        <v>2.99</v>
      </c>
      <c r="E23" s="2">
        <f t="shared" si="0"/>
        <v>2.99</v>
      </c>
      <c r="F23" s="3" t="s">
        <v>61</v>
      </c>
    </row>
    <row r="24" spans="1:6" ht="15.75">
      <c r="A24" s="4" t="s">
        <v>62</v>
      </c>
      <c r="B24" s="1">
        <v>1</v>
      </c>
      <c r="C24" s="1" t="s">
        <v>63</v>
      </c>
      <c r="D24" s="2">
        <v>301.29</v>
      </c>
      <c r="E24" s="2">
        <f t="shared" si="0"/>
        <v>301.29</v>
      </c>
      <c r="F24" s="3" t="s">
        <v>64</v>
      </c>
    </row>
    <row r="25" spans="1:6" ht="15.75">
      <c r="A25" s="4" t="s">
        <v>65</v>
      </c>
      <c r="B25" s="1">
        <v>2</v>
      </c>
      <c r="C25" s="1" t="s">
        <v>66</v>
      </c>
      <c r="D25" s="2">
        <v>8.28</v>
      </c>
      <c r="E25" s="2">
        <f t="shared" si="0"/>
        <v>16.56</v>
      </c>
      <c r="F25" s="3" t="s">
        <v>67</v>
      </c>
    </row>
    <row r="26" spans="1:6" ht="15.75">
      <c r="A26" s="7" t="s">
        <v>68</v>
      </c>
      <c r="B26" s="1">
        <v>4</v>
      </c>
      <c r="D26" s="2">
        <v>1.22</v>
      </c>
      <c r="E26" s="2">
        <f t="shared" si="0"/>
        <v>4.88</v>
      </c>
      <c r="F26" s="3" t="s">
        <v>69</v>
      </c>
    </row>
    <row r="27" spans="1:6" ht="15.75">
      <c r="A27" s="4" t="s">
        <v>70</v>
      </c>
      <c r="B27" s="1">
        <v>4</v>
      </c>
      <c r="C27" s="1"/>
      <c r="D27" s="8">
        <v>11.99</v>
      </c>
      <c r="E27" s="2">
        <f t="shared" si="0"/>
        <v>47.96</v>
      </c>
      <c r="F27" s="3" t="s">
        <v>71</v>
      </c>
    </row>
    <row r="28" spans="1:6" ht="15.75">
      <c r="A28" s="4" t="s">
        <v>72</v>
      </c>
      <c r="B28" s="1">
        <v>2</v>
      </c>
      <c r="D28" s="2">
        <v>7.99</v>
      </c>
      <c r="E28" s="2">
        <f t="shared" si="0"/>
        <v>15.98</v>
      </c>
      <c r="F28" s="1" t="s">
        <v>73</v>
      </c>
    </row>
    <row r="29" spans="1:6" ht="15.75">
      <c r="A29" s="4" t="s">
        <v>74</v>
      </c>
      <c r="B29" s="1">
        <v>1</v>
      </c>
      <c r="C29" s="1" t="s">
        <v>75</v>
      </c>
      <c r="D29" s="2">
        <v>7.25</v>
      </c>
      <c r="E29" s="2">
        <f t="shared" si="0"/>
        <v>7.25</v>
      </c>
      <c r="F29" s="3" t="s">
        <v>76</v>
      </c>
    </row>
    <row r="30" spans="1:6" ht="15.75">
      <c r="A30" s="4" t="s">
        <v>77</v>
      </c>
      <c r="B30" s="1">
        <v>1</v>
      </c>
      <c r="C30" s="1" t="s">
        <v>78</v>
      </c>
      <c r="D30" s="2">
        <v>15.99</v>
      </c>
      <c r="E30" s="2">
        <f t="shared" si="0"/>
        <v>15.99</v>
      </c>
      <c r="F30" s="3" t="s">
        <v>79</v>
      </c>
    </row>
    <row r="31" spans="1:6" ht="15.75">
      <c r="A31" s="1" t="s">
        <v>80</v>
      </c>
      <c r="B31" s="1">
        <v>1</v>
      </c>
      <c r="C31" s="1" t="s">
        <v>81</v>
      </c>
      <c r="D31" s="2">
        <v>7.7</v>
      </c>
      <c r="E31" s="2">
        <f t="shared" si="0"/>
        <v>7.7</v>
      </c>
      <c r="F31" s="3" t="s">
        <v>82</v>
      </c>
    </row>
    <row r="32" spans="1:6" ht="15.75">
      <c r="A32" s="4" t="s">
        <v>83</v>
      </c>
      <c r="B32" s="1">
        <v>1</v>
      </c>
      <c r="C32" s="1" t="s">
        <v>84</v>
      </c>
      <c r="D32" s="2">
        <v>1.01</v>
      </c>
      <c r="E32" s="2">
        <f t="shared" si="0"/>
        <v>1.01</v>
      </c>
      <c r="F32" s="3" t="s">
        <v>85</v>
      </c>
    </row>
    <row r="33" spans="1:6" ht="15.75">
      <c r="A33" s="4" t="s">
        <v>86</v>
      </c>
      <c r="B33" s="1">
        <v>1</v>
      </c>
      <c r="D33" s="2">
        <v>36.99</v>
      </c>
      <c r="E33" s="6">
        <f t="shared" si="0"/>
        <v>36.99</v>
      </c>
      <c r="F33" s="3" t="s">
        <v>87</v>
      </c>
    </row>
    <row r="34" spans="1:6" ht="15.75">
      <c r="A34" s="4" t="s">
        <v>88</v>
      </c>
      <c r="B34" s="1">
        <v>1</v>
      </c>
      <c r="D34" s="1">
        <v>36.99</v>
      </c>
      <c r="E34" s="1">
        <f t="shared" si="0"/>
        <v>36.99</v>
      </c>
      <c r="F34" s="5" t="s">
        <v>89</v>
      </c>
    </row>
    <row r="35" spans="1:6" ht="15.75">
      <c r="A35" s="4" t="s">
        <v>90</v>
      </c>
      <c r="B35" s="1">
        <v>2</v>
      </c>
      <c r="D35" s="1">
        <v>7.75</v>
      </c>
      <c r="E35" s="1">
        <f t="shared" si="0"/>
        <v>15.5</v>
      </c>
      <c r="F35" s="3" t="s">
        <v>91</v>
      </c>
    </row>
    <row r="36" spans="1:6" ht="15.75">
      <c r="A36" s="4" t="s">
        <v>92</v>
      </c>
      <c r="B36" s="1">
        <v>1</v>
      </c>
      <c r="D36" s="1">
        <v>7.99</v>
      </c>
      <c r="E36" s="1">
        <f t="shared" si="0"/>
        <v>7.99</v>
      </c>
      <c r="F36" s="5" t="s">
        <v>93</v>
      </c>
    </row>
    <row r="37" ht="15.75">
      <c r="E37" s="1">
        <f t="shared" si="0"/>
        <v>0</v>
      </c>
    </row>
    <row r="38" ht="15.75">
      <c r="E38" s="9">
        <f t="shared" si="0"/>
        <v>0</v>
      </c>
    </row>
    <row r="39" spans="4:5" ht="15.75">
      <c r="D39" s="1" t="s">
        <v>94</v>
      </c>
      <c r="E39" s="6">
        <f>SUM(E2:E38)</f>
        <v>992.12</v>
      </c>
    </row>
  </sheetData>
  <hyperlinks>
    <hyperlink ref="F2" r:id="rId1" display="https://www.monsterscooterparts.com/catalog/product/view/id/24686/s/24vo200wamow/?gclid=CjwKCAjw9LSSBhBsEiwAKtf0nzJq-Az8A7P2C2lku7-1nUKdzk9H5NL1VPYicSr911aomCH7ADIhaxoCfPsQAvD_BwE"/>
    <hyperlink ref="F3" r:id="rId2" display="https://www.omc-stepperonline.com/ple-series-planetary-gearbox-gear-ratio-50-1-backlash-20-arc-min-for-8mm-shaft-nema-23-stepper-motor-ple23-g50-d8"/>
    <hyperlink ref="F4" r:id="rId3" display="https://www.amazon.com/kuman-Board-ATmega328P-Cable-Arduino/dp/B016D5KOOC/ref=asc_df_B016D5KOOC/?tag=hyprod-20&amp;linkCode=df0&amp;hvadid=312824707815&amp;hvpos=&amp;hvnetw=g&amp;hvrand=2457179221754589180&amp;hvpone=&amp;hvptwo=&amp;hvqmt=&amp;hvdev=c&amp;hvdvcmdl=&amp;hvlocint=&amp;hvlocphy=1025954&amp;hvtargid=pla-647953833594&amp;psc=1"/>
    <hyperlink ref="F5" r:id="rId4" display="https://www.mouser.com/ProductDetail/Adafruit/3102?qs=Fe2pGbCwd5e23I9qtrkUqA%3D%3D&amp;mgh=1&amp;gclid=CjwKCAjwxOCRBhA8EiwA0X8hi077xoYLGo2DRJtSbwgGCgAMxuqFzZtHuKnhB7yA3ZvbGraRAcHXJhoCsegQAvD_BwE"/>
    <hyperlink ref="F6" r:id="rId5" display="https://www.amazon.com/dp/B07TFB22H5/ref=cm_sw_r_apan_i_3AMW4TY5TWH1GSB1WHVJ?_encoding=UTF8&amp;psc=1"/>
    <hyperlink ref="F7" r:id="rId6" display="https://www.amazon.com/dp/B07VFT6BQT/ref=cm_sw_r_apan_i_0655D6PBT459SSTDFEZZ?_encoding=UTF8&amp;psc=1"/>
    <hyperlink ref="F8" r:id="rId7" display="https://www.cableleader.com/1ft-dc-power-cable-pigtail-male-plug.html?utm_source=google&amp;utm_medium=cpc&amp;adpos=&amp;scid=scplpSE104-7501&amp;sc_intid=SE104-7501&amp;gclid=Cj0KCQjw5-WRBhCKARIsAAId9FlD_J9XlBKAoAPJ8xwXO90kwbBP40Gk7KMxRy9H0yBV0U7VSP8BFqwaAv0HEALw_wcB"/>
    <hyperlink ref="F9" r:id="rId8" display="https://www.digikey.com/en/products/detail/cui-inc./VXO78012-500/7350289?utm_adgroup=DC%20DC%20Converters&amp;utm_source=google&amp;utm_medium=cpc&amp;utm_campaign=Shopping_Product_Power%20Supplies%20-%20Board%20Mount&amp;utm_term=&amp;utm_content=DC%20DC%20Converters&amp;gclid=Cj0KCQjw5-WRBhCKARIsAAId9FnARrUuUTCsIhN2Bh5MwVM12SHenCcQfbsLmY_9t6HBPSdP6RIh_AIaAmvmEALw_wcB"/>
    <hyperlink ref="F10" r:id="rId9" display="https://vetco.net/products/1-ohm-1-watt-resistor?gclid=Cj0KCQjw5-WRBhCKARIsAAId9Flp2-1ZFo5E6t_H1kfRN_WlCZgkEPF1_LwTJoDdUGgygQuoVIe_WPQaAjI8EALw_wcB"/>
    <hyperlink ref="F11" r:id="rId10" display="https://vetco.net/products/2-ohm-1-watt-resistor/nte-1w2d0"/>
    <hyperlink ref="F12" r:id="rId11" display="https://vetco.net/products/47-ohm-1-watt-resistor?gclid=Cj0KCQjw5-WRBhCKARIsAAId9FmDgJup0jXgRUazzD8AV3CSxUwSVO7jnYN4m6m6BedEZVch3eYczhYaAkp3EALw_wcB"/>
    <hyperlink ref="F13" r:id="rId12" display="https://www.mouser.com/ProductDetail/Keystone-Electronics/4628?qs=zfzUrXoPZmjT%252BZ7zWJhosA%3D%3D&amp;mgh=1&amp;gclid=Cj0KCQjw5-WRBhCKARIsAAId9FkDcUuOkA-yCchUY02AofVL2H77UWKOE3L_LF_7YBggzUofkIj4O0kaAsRhEALw_wcB"/>
    <hyperlink ref="F14" r:id="rId13" display="https://www.digikey.com/en/products/detail/bel-fuse-inc./5ST%2520500-R/1009015?utm_adgroup=Essen%20Deinki&amp;utm_source=google&amp;utm_medium=cpc&amp;utm_campaign=Shopping_DK%2BSupplier_Other&amp;utm_term=&amp;utm_content=Essen%20Deinki&amp;gclid=Cj0KCQjw5-WRBhCKARIsAAId9FnHr8tuwvnnOG2CPitAOJEWlHZlh-WG0gibD7Th0GcKwfQgbbRiXaUaAh_0EALw_wcB"/>
    <hyperlink ref="F15" r:id="rId14" display="https://www.mouser.com/ProductDetail/Bel-Fuse/5ST-200-R?qs=MvPYbBWWJyt393u3yBlCSQ%3D%3D&amp;mgh=1&amp;gclid=Cj0KCQjw5-WRBhCKARIsAAId9FlsQmd4GoHH2QuFErZ-wX5FU0RQqQZm-wAXdkAgEXkv6SPtIM56I7UaAifrEALw_wcB"/>
    <hyperlink ref="F16" r:id="rId15" display="https://www.digikey.com/en/products/detail/littelfuse-inc./0287040.PXCN/2519817?utm_adgroup=Circuit%20Protection&amp;utm_source=google&amp;utm_medium=cpc&amp;utm_campaign=Shopping_Supplier_Littelfuse&amp;utm_term=&amp;utm_content=Circuit%20Protection&amp;gclid=Cj0KCQjwl7qSBhD-ARIsACvV1X3mI6phLW6O9xALCa6KtnHJ4FDhMXZRcgmYRbFEW8wITvaqY5IHo3EaApHkEALw_wcB"/>
    <hyperlink ref="F17" r:id="rId16" display="https://www.amazon.com/MCIGICM-Inline-Fuse-Holder-Blade/dp/B081DHT8Y7/ref=asc_df_B081DHT8Y7/?tag=hyprod-20&amp;linkCode=df0&amp;hvadid=430996963124&amp;hvpos=&amp;hvnetw=g&amp;hvrand=17270089241521192773&amp;hvpone=&amp;hvptwo=&amp;hvqmt=&amp;hvdev=c&amp;hvdvcmdl=&amp;hvlocint=&amp;hvlocphy=1025954&amp;hvtargid=pla-902657587165&amp;psc=1&amp;tag=&amp;ref=&amp;adgrpid=103875137927&amp;hvpone=&amp;hvptwo=&amp;hvadid=430996963124&amp;hvpos=&amp;hvnetw=g&amp;hvrand=17270089241521192773&amp;hvqmt=&amp;hvdev=c&amp;hvdvcmdl=&amp;hvlocint=&amp;hvlocphy=1025954&amp;hvtargid=pla-902657587165"/>
    <hyperlink ref="F18" r:id="rId17" display="https://www.digikey.com/en/products/detail/triad-components-group/APR-25A/11581232?utm_adgroup=&amp;utm_source=google&amp;utm_medium=cpc&amp;utm_campaign=Shopping_DK%2BSupplier_Tier%201%20-%20Block%201&amp;utm_term=&amp;utm_content=&amp;gclid=Cj0KCQjwl7qSBhD-ARIsACvV1X1t--0YIrOnrxDwtlRyIHU1DkViOQlrW2D9ACd-VJQQZ57WYzKvlyUaAl_GEALw_wcB"/>
    <hyperlink ref="F19" r:id="rId18" display="https://www.mouser.com/ProductDetail/Phoenix-Contact/3240091?qs=29CXTcRf1chyG9%2FYhxKldQ%3D%3D&amp;mgh=1&amp;gclid=Cj0KCQjwl7qSBhD-ARIsACvV1X2l2M9ScBHJY49hy3vg3kI5kU-LrrDdg8_VYI29Dbc7vxlCN--8bcYaAn1xEALw_wcB"/>
    <hyperlink ref="F20" r:id="rId19" display="https://www.amazon.com/Gauge-Wire-iGreely-Electrical-Automotive/dp/B093S6RFY7/ref=asc_df_B09BFW8NB1/?tag=hyprod-20&amp;linkCode=df0&amp;hvadid=548744125644&amp;hvpos=&amp;hvnetw=g&amp;hvrand=10602349243621372018&amp;hvpone=&amp;hvptwo=&amp;hvqmt=&amp;hvdev=c&amp;hvdvcmdl=&amp;hvlocint=&amp;hvlocphy=1025954&amp;hvtargid=pla-1457830303428&amp;th=1"/>
    <hyperlink ref="F21" r:id="rId20" display="https://www.amazon.com/TUOFENG-Electrical-Wire-Feet-Black/dp/B0758BJJYP/ref=asc_df_B0758BJJYP/?tag=hyprod-20&amp;linkCode=df0&amp;hvadid=242022044358&amp;hvpos=&amp;hvnetw=g&amp;hvrand=7771907294781163927&amp;hvpone=&amp;hvptwo=&amp;hvqmt=&amp;hvdev=c&amp;hvdvcmdl=&amp;hvlocint=&amp;hvlocphy=1025954&amp;hvtargid=pla-501147610767&amp;th=1"/>
    <hyperlink ref="F22" r:id="rId21" display="https://cableglandsdirect.com/product/npt-12-10-14mm-cable-range/"/>
    <hyperlink ref="F23" r:id="rId22" display="https://www.harborfreight.com/3-8-eighth-inch-x-10-ft-protective-wire-wrap-66987.html?utm_source=google&amp;utm_medium=cpc&amp;utm_campaign=12169520316&amp;campaignid=12169520316&amp;utm_content=120871693670&amp;adsetid=120871693670&amp;product=66987&amp;store=747&amp;gclid=Cj0KCQjw5-WRBhCKARIsAAId9Fk_Hsw4iK5P0xnG1iAnV8IG52jSkssYHJyTqNmxiE29ynAC7tqR0A8aAoLcEALw_wcB"/>
    <hyperlink ref="F24" r:id="rId23" display="https://www.mscdirect.com/product/details/32004905"/>
    <hyperlink ref="F25" r:id="rId24" display="https://www.dsuban.com/product/3-8-inch-dia-u-bolt-round-p1032/"/>
    <hyperlink ref="F26" r:id="rId25" display="http://owes.com/pd/Hillman-2-Count-3-8-in-Zinc-Plated-Standard-SAE-Nylon-Insert-Lock-Nuts/3044566?cm_mmc=shp-_-c-_-prd-_-hdw-_-ggl-_-LIA_HDW_126_Fastening-_-3044566-_-local-_-0-_-0&amp;ds_rl=1286981&amp;gclid=Cj0KCQjw5-WRBhCKARIsAAId9Fm0ANXb9JaW_d0mhGRsSxQYk43nQzKsvxXS1_rYJM23Lt5WBPMY4wMaAn2HEALw_wcB&amp;gclsrc=aw.ds"/>
    <hyperlink ref="F27" r:id="rId26" display="https://www.amazon.com/YBEKI-Chainring-104BCD-Narrow-Mountain/dp/B08NXFS3DR/ref=asc_df_B08NXFS3DR/?tag=hyprod-20&amp;linkCode=df0&amp;hvadid=475718381184&amp;hvpos=&amp;hvnetw=g&amp;hvrand=183414588322437288&amp;hvpone=&amp;hvptwo=&amp;hvqmt=&amp;hvdev=c&amp;hvdvcmdl=&amp;hvlocint=&amp;hvlocphy=1026056&amp;hvtargid=pla-1185527166689&amp;th=1&amp;psc=1"/>
    <hyperlink ref="F29" r:id="rId27" display="https://www.toolots.com/economic-antifatigue-mat-ribbed-plate-36-x60-thick-3-8-black.html?cid=9952931480&amp;gclid=Cj0KCQjw5-WRBhCKARIsAAId9Fko_hMmD4QhO_Dv4hlCEDQ5jtWp0ROkT2J_Bf1ur7967VRGY08MZ1IaAiboEALw_wcB"/>
    <hyperlink ref="F30" r:id="rId28" display="https://www.amazon.com/Sutemribor-Female-Spacer-Standoff-Assortment/dp/B075K3QBMX/ref=asc_df_B075K3QBMX/?tag=hyprod-20&amp;linkCode=df0&amp;hvadid=198091685647&amp;hvpos=&amp;hvnetw=g&amp;hvrand=6142964839197879301&amp;hvpone=&amp;hvptwo=&amp;hvqmt=&amp;hvdev=c&amp;hvdvcmdl=&amp;hvlocint=&amp;hvlocphy=1025954&amp;hvtargid=pla-389869518233&amp;psc=1"/>
    <hyperlink ref="F31" r:id="rId29" display="https://www.lowes.com/pd/Hillman-1-2-in-dia-x-3-ft-L-Plain-Cold-Rolled-Steel-Weldable-Solid-Round-Rod/3057577"/>
    <hyperlink ref="F32" r:id="rId30" display="https://www.plumbingsupplynow.com/1-2-hinged-plain-split-ring-hanger?gclid=CjwKCAjw9LSSBhBsEiwAKtf0n1Kze9Rgwe4044Z0weSZh8PdpQaJzoSod9b3ojxd_dfXM0U8paHQmxoCuukQAvD_BwE"/>
    <hyperlink ref="F33" r:id="rId31" display="https://www.amazon.com/FOXSUR-Automatic-Intelligent-Maintainer-Charging-Red/dp/B089SCZZZ1/ref=asc_df_B089SCZZZ1/?tag=hyprod-20&amp;linkCode=df0&amp;hvadid=459647904235&amp;hvpos=&amp;hvnetw=g&amp;hvrand=2218140196325992269&amp;hvpone=&amp;hvptwo=&amp;hvqmt=&amp;hvdev=c&amp;hvdvcmdl=&amp;hvlocint=&amp;hvlocphy=1025954&amp;hvtargid=pla-942433352067&amp;th=1"/>
    <hyperlink ref="F34" r:id="rId32" display="https://www.amazon.com/RUJOI-Aluminum-Mechanic-Tool-Free-Adjuster/dp/B07TW7H3GX/ref=sr_1_2?c=ts&amp;keywords=Bike%2BDisc%2BBrake%2BSets&amp;qid=1649258420&amp;s=outdoor-recreation&amp;sr=1-2&amp;ts_id=6389285011&amp;th=1"/>
    <hyperlink ref="F35" r:id="rId33" display="https://pgnbearings.com/products/ucfl201-8-pillow-block-flange-mounted-bearing-1-2-inch-bore"/>
    <hyperlink ref="F36" r:id="rId34" display="https://www.amazon.com/Hilitchi-100pcs-Insulated-Terminals-Connectors/dp/B01D9DHQLA/ref=asc_df_B01D9CVFTA/?tag=hyprod-20&amp;linkCode=df0&amp;hvadid=241923266288&amp;hvpos=&amp;hvnetw=g&amp;hvrand=12853235349618235892&amp;hvpone=&amp;hvptwo=&amp;hvqmt=&amp;hvdev=c&amp;hvdvcmdl=&amp;hvlocint=&amp;hvlocphy=1025954&amp;hvtargid=pla-401137984772&amp;th=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